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<sst xmlns="http://schemas.openxmlformats.org/spreadsheetml/2006/main" count="210" uniqueCount="143">
  <si>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</si>
  <si>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</si>
  <si>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</si>
  <si>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</si>
  <si>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</si>
  <si>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</si>
  <si>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</si>
  <si>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</si>
  <si>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</si>
  <si>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</si>
  <si>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</si>
  <si>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</si>
  <si>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</si>
  <si>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</si>
  <si>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</si>
  <si>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</si>
  <si>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</si>
  <si>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</si>
  <si>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</si>
  <si>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</si>
  <si>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</si>
  <si>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</si>
  <si>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</si>
  <si>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</si>
  <si>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</si>
  <si>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</si>
  <si>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</si>
  <si>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</si>
  <si>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</si>
  <si>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</si>
  <si>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</si>
  <si>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</si>
  <si>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</si>
  <si>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</si>
  <si>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</si>
  <si>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</si>
  <si>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</si>
  <si>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</si>
  <si>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</si>
  <si>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</si>
  <si>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</si>
  <si>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</si>
  <si>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</si>
  <si>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</si>
  <si>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</si>
  <si>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</si>
  <si>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</si>
  <si>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</si>
  <si>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</si>
  <si>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</si>
  <si>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</si>
  <si>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</si>
  <si>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</si>
  <si>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</si>
  <si>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</si>
  <si>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</si>
  <si>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</si>
  <si>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</si>
  <si>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</si>
  <si>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</si>
  <si>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</si>
  <si>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</si>
  <si>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</si>
  <si>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</si>
  <si>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</si>
  <si>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</si>
  <si>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</si>
  <si>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</si>
  <si>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</si>
  <si>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</si>
  <si>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</si>
  <si>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</si>
  <si>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</si>
  <si>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</si>
  <si>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</si>
  <si>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</si>
  <si>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</si>
  <si>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</si>
  <si>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</si>
  <si>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</si>
  <si>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</si>
  <si>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</si>
  <si>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</si>
  <si>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</si>
  <si>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</si>
  <si>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</si>
  <si>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</si>
  <si>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</si>
  <si>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</si>
  <si>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</si>
  <si>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</si>
  <si>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</si>
  <si>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</si>
  <si>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</si>
  <si>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</si>
  <si>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</si>
  <si>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</si>
  <si>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</si>
  <si>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</si>
  <si>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</si>
  <si>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</si>
  <si>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</si>
  <si>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</si>
  <si>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</si>
  <si>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</si>
  <si>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</si>
  <si>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</si>
  <si>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</si>
  <si>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</si>
  <si>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</si>
  <si>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</si>
  <si>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</si>
  <si>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</si>
  <si>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</si>
  <si>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</si>
  <si>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</si>
  <si>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</si>
  <si>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</si>
  <si>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</si>
  <si>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кол-во</t>
  </si>
  <si>
    <t>сумма, руб.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</si>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</sst>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7"/>
  <sheetViews>
    <sheetView tabSelected="1" topLeftCell="A70" workbookViewId="0">
      <selection activeCell="B96" sqref="B9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122</v>
      </c>
    </row>
    <row r="2" spans="1:5">
      <c r="C2" s="1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121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40" t="s">
        <v>21</v>
      </c>
      <c r="D15" s="40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12</v>
      </c>
    </row>
    <row r="18" spans="1:6">
      <c r="A18" s="3" t="s">
        <v>26</v>
      </c>
      <c r="B18" s="3" t="s">
        <v>27</v>
      </c>
      <c r="D18">
        <v>663.7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242380.27</v>
      </c>
    </row>
    <row r="23" spans="1:6" ht="45">
      <c r="B23" s="6" t="s">
        <v>33</v>
      </c>
      <c r="C23" s="7">
        <v>220419.1</v>
      </c>
    </row>
    <row r="24" spans="1:6" ht="24.6" customHeight="1">
      <c r="B24" s="8" t="s">
        <v>34</v>
      </c>
      <c r="C24" s="9">
        <v>83.3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123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1" t="s">
        <v>43</v>
      </c>
      <c r="B32" s="41"/>
      <c r="C32" s="41"/>
      <c r="D32" s="41"/>
      <c r="E32" s="41"/>
      <c r="F32" s="41"/>
    </row>
    <row r="33" spans="1:7" ht="20.100000000000001" customHeight="1">
      <c r="A33" s="12" t="s">
        <v>5</v>
      </c>
      <c r="B33" s="42" t="s">
        <v>44</v>
      </c>
      <c r="C33" s="42"/>
      <c r="D33" s="42"/>
      <c r="E33" s="43">
        <v>30184.92</v>
      </c>
      <c r="F33" s="43"/>
    </row>
    <row r="34" spans="1:7" ht="72.400000000000006" customHeight="1">
      <c r="A34" s="13" t="s">
        <v>17</v>
      </c>
      <c r="B34" s="44" t="s">
        <v>45</v>
      </c>
      <c r="C34" s="44"/>
      <c r="D34" s="44"/>
      <c r="E34" s="43">
        <v>199229.58</v>
      </c>
      <c r="F34" s="43"/>
    </row>
    <row r="35" spans="1:7" ht="20.100000000000001" hidden="1" customHeight="1">
      <c r="A35" s="13" t="s">
        <v>28</v>
      </c>
      <c r="B35" s="44" t="s">
        <v>46</v>
      </c>
      <c r="C35" s="44"/>
      <c r="D35" s="44"/>
      <c r="E35" s="43"/>
      <c r="F35" s="43"/>
    </row>
    <row r="36" spans="1:7" hidden="1">
      <c r="A36" s="13" t="s">
        <v>38</v>
      </c>
      <c r="B36" s="42" t="s">
        <v>47</v>
      </c>
      <c r="C36" s="42"/>
      <c r="D36" s="42"/>
      <c r="E36" s="43"/>
      <c r="F36" s="43"/>
    </row>
    <row r="37" spans="1:7" ht="29.85" hidden="1" customHeight="1">
      <c r="A37" s="13" t="s">
        <v>48</v>
      </c>
      <c r="B37" s="44" t="s">
        <v>49</v>
      </c>
      <c r="C37" s="44"/>
      <c r="D37" s="44"/>
      <c r="E37" s="43"/>
      <c r="F37" s="43"/>
    </row>
    <row r="38" spans="1:7" ht="22.5" hidden="1" customHeight="1">
      <c r="A38" s="13" t="s">
        <v>50</v>
      </c>
      <c r="B38" s="44" t="s">
        <v>51</v>
      </c>
      <c r="C38" s="44"/>
      <c r="D38" s="44"/>
      <c r="E38" s="43"/>
      <c r="F38" s="43"/>
    </row>
    <row r="39" spans="1:7" ht="21.6" hidden="1" customHeight="1">
      <c r="A39" s="13" t="s">
        <v>52</v>
      </c>
      <c r="B39" s="44" t="s">
        <v>53</v>
      </c>
      <c r="C39" s="44"/>
      <c r="D39" s="44"/>
      <c r="E39" s="43"/>
      <c r="F39" s="43"/>
    </row>
    <row r="40" spans="1:7" ht="26.45" hidden="1" customHeight="1">
      <c r="A40" s="13" t="s">
        <v>54</v>
      </c>
      <c r="B40" s="44" t="s">
        <v>55</v>
      </c>
      <c r="C40" s="44"/>
      <c r="D40" s="44"/>
      <c r="E40" s="43"/>
      <c r="F40" s="43"/>
    </row>
    <row r="41" spans="1:7" hidden="1">
      <c r="A41" s="13" t="s">
        <v>56</v>
      </c>
      <c r="B41" s="42" t="s">
        <v>57</v>
      </c>
      <c r="C41" s="42"/>
      <c r="D41" s="42"/>
      <c r="E41" s="43"/>
      <c r="F41" s="43"/>
    </row>
    <row r="42" spans="1:7" hidden="1">
      <c r="A42" s="13" t="s">
        <v>58</v>
      </c>
      <c r="B42" s="42" t="s">
        <v>59</v>
      </c>
      <c r="C42" s="42"/>
      <c r="D42" s="42"/>
      <c r="E42" s="43"/>
      <c r="F42" s="43"/>
    </row>
    <row r="43" spans="1:7" ht="25.35" customHeight="1">
      <c r="A43" s="13" t="s">
        <v>28</v>
      </c>
      <c r="B43" s="44" t="s">
        <v>60</v>
      </c>
      <c r="C43" s="44"/>
      <c r="D43" s="44"/>
      <c r="E43" s="45">
        <v>12965.77</v>
      </c>
      <c r="F43" s="45"/>
    </row>
    <row r="44" spans="1:7">
      <c r="A44" s="13"/>
      <c r="B44" s="42" t="s">
        <v>61</v>
      </c>
      <c r="C44" s="42"/>
      <c r="D44" s="42"/>
      <c r="E44" s="43">
        <f>SUM(E33:F43)</f>
        <v>242380.27</v>
      </c>
      <c r="F44" s="43"/>
      <c r="G44" s="14"/>
    </row>
    <row r="45" spans="1:7">
      <c r="A45" s="13"/>
      <c r="B45" s="42" t="s">
        <v>62</v>
      </c>
      <c r="C45" s="42"/>
      <c r="D45" s="42"/>
      <c r="E45" s="45">
        <f>C22</f>
        <v>242380.27</v>
      </c>
      <c r="F45" s="45"/>
      <c r="G45" s="14"/>
    </row>
    <row r="46" spans="1:7">
      <c r="A46" s="13"/>
      <c r="B46" s="42"/>
      <c r="C46" s="42"/>
      <c r="D46" s="42"/>
      <c r="E46" s="45"/>
      <c r="F46" s="45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124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9" t="s">
        <v>72</v>
      </c>
      <c r="F51" s="49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9" t="s">
        <v>72</v>
      </c>
      <c r="F52" s="49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9" t="s">
        <v>72</v>
      </c>
      <c r="F53" s="49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9" t="s">
        <v>72</v>
      </c>
      <c r="F54" s="49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9" t="s">
        <v>72</v>
      </c>
      <c r="F55" s="49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9" t="s">
        <v>72</v>
      </c>
      <c r="F56" s="49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9" t="s">
        <v>72</v>
      </c>
      <c r="F57" s="49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9" t="s">
        <v>72</v>
      </c>
      <c r="F58" s="49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9" t="s">
        <v>72</v>
      </c>
      <c r="F59" s="49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9" t="s">
        <v>72</v>
      </c>
      <c r="F60" s="49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9" t="s">
        <v>72</v>
      </c>
      <c r="F61" s="49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9" t="s">
        <v>72</v>
      </c>
      <c r="F62" s="49"/>
    </row>
    <row r="63" spans="1:6" ht="38.25">
      <c r="A63" s="25" t="s">
        <v>125</v>
      </c>
      <c r="B63" s="24" t="s">
        <v>126</v>
      </c>
      <c r="C63" s="38" t="s">
        <v>70</v>
      </c>
      <c r="D63" s="38" t="s">
        <v>127</v>
      </c>
      <c r="E63" s="49" t="s">
        <v>72</v>
      </c>
      <c r="F63" s="49"/>
    </row>
    <row r="64" spans="1:6" ht="64.5">
      <c r="A64" s="25" t="s">
        <v>128</v>
      </c>
      <c r="B64" s="24" t="s">
        <v>129</v>
      </c>
      <c r="C64" s="38" t="s">
        <v>70</v>
      </c>
      <c r="D64" s="38" t="s">
        <v>130</v>
      </c>
      <c r="E64" s="49" t="s">
        <v>72</v>
      </c>
      <c r="F64" s="49"/>
    </row>
    <row r="65" spans="1:6" ht="51">
      <c r="A65" s="25" t="s">
        <v>131</v>
      </c>
      <c r="B65" s="24" t="s">
        <v>132</v>
      </c>
      <c r="C65" s="38" t="s">
        <v>70</v>
      </c>
      <c r="D65" s="38" t="s">
        <v>133</v>
      </c>
      <c r="E65" s="49" t="s">
        <v>72</v>
      </c>
      <c r="F65" s="49"/>
    </row>
    <row r="66" spans="1:6" ht="51.75">
      <c r="A66" s="25" t="s">
        <v>134</v>
      </c>
      <c r="B66" s="24" t="s">
        <v>135</v>
      </c>
      <c r="C66" s="38" t="s">
        <v>70</v>
      </c>
      <c r="D66" s="38" t="s">
        <v>136</v>
      </c>
      <c r="E66" s="49" t="s">
        <v>72</v>
      </c>
      <c r="F66" s="49"/>
    </row>
    <row r="67" spans="1:6" ht="51.75">
      <c r="A67" s="25" t="s">
        <v>137</v>
      </c>
      <c r="B67" s="24" t="s">
        <v>138</v>
      </c>
      <c r="C67" s="38" t="s">
        <v>70</v>
      </c>
      <c r="D67" s="38" t="s">
        <v>136</v>
      </c>
      <c r="E67" s="49" t="s">
        <v>72</v>
      </c>
      <c r="F67" s="49"/>
    </row>
    <row r="68" spans="1:6" ht="38.25">
      <c r="A68" s="25" t="s">
        <v>139</v>
      </c>
      <c r="B68" s="24" t="s">
        <v>140</v>
      </c>
      <c r="C68" s="38" t="s">
        <v>70</v>
      </c>
      <c r="D68" s="38" t="s">
        <v>136</v>
      </c>
      <c r="E68" s="49" t="s">
        <v>72</v>
      </c>
      <c r="F68" s="49"/>
    </row>
    <row r="69" spans="1:6" ht="38.25">
      <c r="A69" s="25" t="s">
        <v>141</v>
      </c>
      <c r="B69" s="24" t="s">
        <v>142</v>
      </c>
      <c r="C69" s="38" t="s">
        <v>70</v>
      </c>
      <c r="D69" s="38" t="s">
        <v>136</v>
      </c>
      <c r="E69" s="49" t="s">
        <v>72</v>
      </c>
      <c r="F69" s="49"/>
    </row>
    <row r="71" spans="1:6" ht="12.6" customHeight="1">
      <c r="A71" s="2" t="s">
        <v>50</v>
      </c>
      <c r="B71" s="50" t="s">
        <v>95</v>
      </c>
      <c r="C71" s="50"/>
      <c r="D71" s="50"/>
      <c r="E71" s="50"/>
      <c r="F71" s="50"/>
    </row>
    <row r="72" spans="1:6" ht="14.85" customHeight="1">
      <c r="A72" s="2"/>
      <c r="B72" s="51" t="s">
        <v>96</v>
      </c>
      <c r="C72" s="51"/>
      <c r="D72" s="51"/>
      <c r="E72" s="51"/>
      <c r="F72" s="51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52" t="s">
        <v>103</v>
      </c>
      <c r="D78" s="52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53" t="s">
        <v>109</v>
      </c>
      <c r="F82" s="53"/>
    </row>
    <row r="83" spans="1:6" hidden="1">
      <c r="A83" s="30">
        <v>1</v>
      </c>
      <c r="B83" s="13" t="s">
        <v>110</v>
      </c>
      <c r="C83" s="13"/>
      <c r="D83" s="13"/>
      <c r="E83" s="55"/>
      <c r="F83" s="55"/>
    </row>
    <row r="84" spans="1:6" hidden="1">
      <c r="A84" s="30">
        <v>2</v>
      </c>
      <c r="B84" s="13" t="s">
        <v>111</v>
      </c>
      <c r="C84" s="31"/>
      <c r="D84" s="13"/>
      <c r="E84" s="55"/>
      <c r="F84" s="55"/>
    </row>
    <row r="85" spans="1:6" hidden="1">
      <c r="A85" s="30">
        <v>3</v>
      </c>
      <c r="B85" s="13" t="s">
        <v>112</v>
      </c>
      <c r="C85" s="31"/>
      <c r="D85" s="13"/>
      <c r="E85" s="55"/>
      <c r="F85" s="55"/>
    </row>
    <row r="86" spans="1:6" hidden="1">
      <c r="A86" s="30">
        <v>4</v>
      </c>
      <c r="B86" s="13" t="s">
        <v>113</v>
      </c>
      <c r="C86" s="13"/>
      <c r="D86" s="13"/>
      <c r="E86" s="55"/>
      <c r="F86" s="55"/>
    </row>
    <row r="88" spans="1:6" ht="28.5" customHeight="1">
      <c r="A88" s="2" t="s">
        <v>52</v>
      </c>
      <c r="B88" s="51" t="s">
        <v>114</v>
      </c>
      <c r="C88" s="51"/>
      <c r="D88" s="51"/>
      <c r="E88" s="51"/>
      <c r="F88" s="51"/>
    </row>
    <row r="90" spans="1:6">
      <c r="B90" s="27" t="s">
        <v>102</v>
      </c>
      <c r="C90" s="52" t="s">
        <v>103</v>
      </c>
      <c r="D90" s="52"/>
      <c r="E90" s="27" t="s">
        <v>104</v>
      </c>
      <c r="F90" s="27"/>
    </row>
    <row r="91" spans="1:6">
      <c r="B91" s="19" t="s">
        <v>98</v>
      </c>
      <c r="C91" s="32"/>
      <c r="D91" s="32"/>
      <c r="E91" s="19"/>
      <c r="F91" s="19"/>
    </row>
    <row r="92" spans="1:6">
      <c r="A92" s="2" t="s">
        <v>54</v>
      </c>
      <c r="B92" s="54" t="s">
        <v>115</v>
      </c>
      <c r="C92" s="54"/>
      <c r="D92" s="54"/>
      <c r="E92" s="54"/>
      <c r="F92" s="54"/>
    </row>
    <row r="93" spans="1:6">
      <c r="A93" s="2"/>
      <c r="B93" s="33" t="s">
        <v>116</v>
      </c>
      <c r="C93" s="34" t="s">
        <v>119</v>
      </c>
      <c r="D93" s="34" t="s">
        <v>120</v>
      </c>
      <c r="E93" s="33"/>
      <c r="F93" s="33"/>
    </row>
    <row r="94" spans="1:6">
      <c r="B94" s="35" t="s">
        <v>117</v>
      </c>
      <c r="C94" s="36">
        <v>0</v>
      </c>
      <c r="D94" s="36"/>
      <c r="E94" s="37"/>
      <c r="F94" s="37"/>
    </row>
    <row r="95" spans="1:6">
      <c r="B95" s="19"/>
      <c r="C95" s="32"/>
      <c r="D95" s="32"/>
      <c r="E95" s="19"/>
      <c r="F95" s="19"/>
    </row>
    <row r="96" spans="1:6">
      <c r="B96" s="19"/>
      <c r="C96" s="32"/>
      <c r="D96" s="32"/>
      <c r="E96" s="19"/>
      <c r="F96" s="19"/>
    </row>
    <row r="97" spans="2:2">
      <c r="B97" t="s">
        <v>118</v>
      </c>
    </row>
  </sheetData>
  <mergeCells count="69">
    <mergeCell ref="E67:F67"/>
    <mergeCell ref="E68:F68"/>
    <mergeCell ref="E69:F69"/>
    <mergeCell ref="E63:F63"/>
    <mergeCell ref="E64:F64"/>
    <mergeCell ref="E65:F65"/>
    <mergeCell ref="E66:F66"/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2019-05-31T04:28:45Z</cp:lastPrinted>
  <dcterms:created xsi:type="dcterms:W3CDTF">2006-09-16T00:00:00Z</dcterms:created>
  <dcterms:modified xsi:type="dcterms:W3CDTF">2020-03-19T04:01:23Z</dcterms:modified>
  <dc:language>ru-RU</dc:language>
</cp:coreProperties>
</file>