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11" activeTab="1"/>
  </bookViews>
  <sheets>
    <sheet name="водоснабж водоотвед" sheetId="1" r:id="rId1"/>
    <sheet name="отопление" sheetId="2" r:id="rId2"/>
  </sheets>
  <definedNames/>
  <calcPr fullCalcOnLoad="1"/>
</workbook>
</file>

<file path=xl/sharedStrings.xml><?xml version="1.0" encoding="utf-8"?>
<sst xmlns="http://schemas.openxmlformats.org/spreadsheetml/2006/main" count="71" uniqueCount="53">
  <si>
    <t>Размеры платы за  услуги водоснабжения и  водоотведения, рассчитанные исходя из установленных тарифов на горячую воду, холодную воду, водоотведение   ЛГ МУП «Тепловодоканал»</t>
  </si>
  <si>
    <t>№ п.п</t>
  </si>
  <si>
    <t>Наименование услуг</t>
  </si>
  <si>
    <t>с 1 июля по  31 августа 2012 года</t>
  </si>
  <si>
    <t>с 1 сентября по 31 декабря 2012 года</t>
  </si>
  <si>
    <t>Тариф, руб./куб.м  с НДС</t>
  </si>
  <si>
    <t>Норматив потребления,      куб.м/ на 1 человека в месяц</t>
  </si>
  <si>
    <t>Размер платы в месяц   руб./ на 1 человека</t>
  </si>
  <si>
    <t>Норматив потребления, куб.м/ на 1 человека в месяц</t>
  </si>
  <si>
    <t>Размер платы в месяц    руб./ на 1 человека</t>
  </si>
  <si>
    <t>1.</t>
  </si>
  <si>
    <t>Горячее водоснабжение</t>
  </si>
  <si>
    <t>1.1.</t>
  </si>
  <si>
    <t>В домах полностью благоустроенных, с наличием ванн, оборудованных душем</t>
  </si>
  <si>
    <t>1.2.</t>
  </si>
  <si>
    <t>в домах полностью благоустроенных, оборудованных душем, без наличия ванн</t>
  </si>
  <si>
    <t>1.3.</t>
  </si>
  <si>
    <t>в домах полностью благоустроенных без душевых, без наличия ванн</t>
  </si>
  <si>
    <t>1.4.</t>
  </si>
  <si>
    <t>в общежитиях муниципальной собственности, оборудованных душевыми и умывальниками при всех жилых комнатах, без наличия ванн</t>
  </si>
  <si>
    <t>1.5.</t>
  </si>
  <si>
    <t>в общежитиях муниципальной собственности с общими кухнями и душевыми</t>
  </si>
  <si>
    <t>2.</t>
  </si>
  <si>
    <t>Холодное водоснабжение</t>
  </si>
  <si>
    <t>2.1.</t>
  </si>
  <si>
    <t>2.2.</t>
  </si>
  <si>
    <t>2.3.</t>
  </si>
  <si>
    <t>2.4.</t>
  </si>
  <si>
    <t>2.5.</t>
  </si>
  <si>
    <t>в общежитиях муниципальной собственности, с общими кухнями и душевыми</t>
  </si>
  <si>
    <t>3.</t>
  </si>
  <si>
    <t>Водоотведение</t>
  </si>
  <si>
    <t>3.1.</t>
  </si>
  <si>
    <t>3.2.</t>
  </si>
  <si>
    <t>3.3.</t>
  </si>
  <si>
    <t>3.4.</t>
  </si>
  <si>
    <t>3.5.</t>
  </si>
  <si>
    <t>Реквизиты нормативных правовых актов</t>
  </si>
  <si>
    <t xml:space="preserve">1. Приказ Региональной службы по тарифам ХМАО-Югры от29.02.2012г. №18-нп «Об установлении одноставочных тарифов на </t>
  </si>
  <si>
    <t>холодную воду, горячую воду, водоотведение, утилизацию (захоронение) твердых бытовых отходов для организаций коммунального</t>
  </si>
  <si>
    <t>комплекса»</t>
  </si>
  <si>
    <t>2. Постановление главы города Лангепаса от 18.11.2007г. №1027  «О введении нормативов потребления жилищно-коммунальных</t>
  </si>
  <si>
    <t>услуг в городе Лангепасе при отсутствии приборов учета у потребителей» ( с изменениями от 30.11.2007г. №1203,  от 21.12.2007г. №1294)</t>
  </si>
  <si>
    <t>Размеры  платы за теплоснабжение (отопление),  рассчитанные исходя из установленных тарифов на тепловую энергию  ЛГ МУП «Тепловодоканал»</t>
  </si>
  <si>
    <t>Тариф, руб./Гкал с НДС</t>
  </si>
  <si>
    <t>Норматив потребления в месяц, Гкал/ 1 кв.м.полезной площади в месяц</t>
  </si>
  <si>
    <t>Размер платы в месяц  руб./ 1 кв.м.общей полезной площади в месяц</t>
  </si>
  <si>
    <t>Тариф,   руб./Гкал с НДС</t>
  </si>
  <si>
    <t>Норматив потребления в месяц, Гкал/1 кв.м. полезной площади в месяц</t>
  </si>
  <si>
    <t>Размер платы в месяц  руб./1 кв.м. общей полезной площади в месяц</t>
  </si>
  <si>
    <t xml:space="preserve">Теплоснабжение </t>
  </si>
  <si>
    <t>1.Приказ Региональной службы по тарифам ХМАО-Югры от 17.11.2011г. №81-нп «Об установлении одноставочных тарифов на</t>
  </si>
  <si>
    <t>тепловую энергию, поставляемую теплоснабжающими организациями потребителям»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</si>
</sst>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"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justify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horizontal="center" vertical="center" wrapText="1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zoomScale="75" zoomScaleNormal="75" workbookViewId="0" topLeftCell="A19">
      <selection activeCell="A29" sqref="A29"/>
    </sheetView>
  </sheetViews>
  <sheetFormatPr defaultColWidth="9.140625" defaultRowHeight="12.75"/>
  <cols>
    <col min="1" max="1" width="8.8515625" style="0" customWidth="1"/>
    <col min="2" max="4" width="11.57421875" style="0" customWidth="1"/>
    <col min="5" max="5" width="15.00390625" style="0" customWidth="1"/>
    <col min="6" max="6" width="11.57421875" style="0" customWidth="1"/>
    <col min="7" max="7" width="14.140625" style="0" customWidth="1"/>
    <col min="8" max="8" width="14.00390625" style="0" customWidth="1"/>
    <col min="9" max="9" width="11.57421875" style="0" customWidth="1"/>
    <col min="10" max="10" width="13.57421875" style="0" customWidth="1"/>
    <col min="11" max="11" width="14.140625" style="0" customWidth="1"/>
    <col min="12" max="16384" width="11.57421875" style="0" customWidth="1"/>
  </cols>
  <sheetData>
    <row r="1" spans="1:20" ht="33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"/>
      <c r="M1" s="1"/>
      <c r="N1" s="1"/>
      <c r="O1" s="1"/>
      <c r="P1" s="1"/>
      <c r="Q1" s="1"/>
      <c r="R1" s="1"/>
      <c r="S1" s="1"/>
      <c r="T1" s="1"/>
    </row>
    <row r="2" spans="1:20" ht="15" customHeight="1">
      <c r="A2" s="32" t="s">
        <v>1</v>
      </c>
      <c r="B2" s="32" t="s">
        <v>2</v>
      </c>
      <c r="C2" s="32"/>
      <c r="D2" s="32"/>
      <c r="E2" s="32"/>
      <c r="F2" s="33" t="s">
        <v>3</v>
      </c>
      <c r="G2" s="33"/>
      <c r="H2" s="33"/>
      <c r="I2" s="33" t="s">
        <v>4</v>
      </c>
      <c r="J2" s="33"/>
      <c r="K2" s="33"/>
      <c r="L2" s="1"/>
      <c r="M2" s="1"/>
      <c r="N2" s="1"/>
      <c r="O2" s="1"/>
      <c r="P2" s="1"/>
      <c r="Q2" s="1"/>
      <c r="R2" s="1"/>
      <c r="S2" s="1"/>
      <c r="T2" s="1"/>
    </row>
    <row r="3" spans="1:20" ht="78.75">
      <c r="A3" s="32"/>
      <c r="B3" s="32"/>
      <c r="C3" s="32"/>
      <c r="D3" s="32"/>
      <c r="E3" s="32"/>
      <c r="F3" s="2" t="s">
        <v>5</v>
      </c>
      <c r="G3" s="2" t="s">
        <v>6</v>
      </c>
      <c r="H3" s="2" t="s">
        <v>7</v>
      </c>
      <c r="I3" s="2" t="s">
        <v>5</v>
      </c>
      <c r="J3" s="2" t="s">
        <v>8</v>
      </c>
      <c r="K3" s="2" t="s">
        <v>9</v>
      </c>
      <c r="L3" s="1"/>
      <c r="M3" s="1"/>
      <c r="N3" s="1"/>
      <c r="O3" s="1"/>
      <c r="P3" s="1"/>
      <c r="Q3" s="1"/>
      <c r="R3" s="1"/>
      <c r="S3" s="1"/>
      <c r="T3" s="1"/>
    </row>
    <row r="4" spans="1:20" ht="15.75">
      <c r="A4" s="3">
        <v>1</v>
      </c>
      <c r="B4" s="32">
        <v>2</v>
      </c>
      <c r="C4" s="32"/>
      <c r="D4" s="32"/>
      <c r="E4" s="32"/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1"/>
      <c r="M4" s="1"/>
      <c r="N4" s="1"/>
      <c r="O4" s="1"/>
      <c r="P4" s="1"/>
      <c r="Q4" s="1"/>
      <c r="R4" s="1"/>
      <c r="S4" s="1"/>
      <c r="T4" s="1"/>
    </row>
    <row r="5" spans="1:20" ht="15" customHeight="1">
      <c r="A5" s="5" t="s">
        <v>10</v>
      </c>
      <c r="B5" s="34" t="s">
        <v>11</v>
      </c>
      <c r="C5" s="34"/>
      <c r="D5" s="34"/>
      <c r="E5" s="34"/>
      <c r="F5" s="6"/>
      <c r="G5" s="7"/>
      <c r="H5" s="6"/>
      <c r="I5" s="6"/>
      <c r="J5" s="6"/>
      <c r="K5" s="8"/>
      <c r="L5" s="1"/>
      <c r="M5" s="1"/>
      <c r="N5" s="1"/>
      <c r="O5" s="1"/>
      <c r="P5" s="1"/>
      <c r="Q5" s="1"/>
      <c r="R5" s="1"/>
      <c r="S5" s="1"/>
      <c r="T5" s="1"/>
    </row>
    <row r="6" spans="1:20" ht="29.25" customHeight="1">
      <c r="A6" s="9" t="s">
        <v>12</v>
      </c>
      <c r="B6" s="35" t="s">
        <v>13</v>
      </c>
      <c r="C6" s="35"/>
      <c r="D6" s="35"/>
      <c r="E6" s="35"/>
      <c r="F6" s="9">
        <v>86.59</v>
      </c>
      <c r="G6" s="10">
        <v>3.7</v>
      </c>
      <c r="H6" s="11">
        <f>F6*G6</f>
        <v>320.38300000000004</v>
      </c>
      <c r="I6" s="9">
        <v>91.21</v>
      </c>
      <c r="J6" s="9">
        <v>3.7</v>
      </c>
      <c r="K6" s="11">
        <f>I6*J6</f>
        <v>337.477</v>
      </c>
      <c r="L6" s="1"/>
      <c r="M6" s="1"/>
      <c r="N6" s="1"/>
      <c r="O6" s="1"/>
      <c r="P6" s="1"/>
      <c r="Q6" s="1"/>
      <c r="R6" s="1"/>
      <c r="S6" s="1"/>
      <c r="T6" s="1"/>
    </row>
    <row r="7" spans="1:20" ht="29.25" customHeight="1">
      <c r="A7" s="9" t="s">
        <v>14</v>
      </c>
      <c r="B7" s="35" t="s">
        <v>15</v>
      </c>
      <c r="C7" s="35"/>
      <c r="D7" s="35"/>
      <c r="E7" s="35"/>
      <c r="F7" s="11">
        <v>86.59</v>
      </c>
      <c r="G7" s="12">
        <v>3.2</v>
      </c>
      <c r="H7" s="11">
        <f>F7*G7</f>
        <v>277.088</v>
      </c>
      <c r="I7" s="11">
        <v>91.21</v>
      </c>
      <c r="J7" s="12">
        <v>3.2</v>
      </c>
      <c r="K7" s="11">
        <f>I7*J7</f>
        <v>291.872</v>
      </c>
      <c r="L7" s="1"/>
      <c r="M7" s="1"/>
      <c r="N7" s="1"/>
      <c r="O7" s="1"/>
      <c r="P7" s="1"/>
      <c r="Q7" s="1"/>
      <c r="R7" s="1"/>
      <c r="S7" s="1"/>
      <c r="T7" s="1"/>
    </row>
    <row r="8" spans="1:20" ht="29.25" customHeight="1">
      <c r="A8" s="9" t="s">
        <v>16</v>
      </c>
      <c r="B8" s="35" t="s">
        <v>17</v>
      </c>
      <c r="C8" s="35"/>
      <c r="D8" s="35"/>
      <c r="E8" s="35"/>
      <c r="F8" s="11">
        <v>86.59</v>
      </c>
      <c r="G8" s="12">
        <v>1.8</v>
      </c>
      <c r="H8" s="11">
        <f>F8*G8</f>
        <v>155.86200000000002</v>
      </c>
      <c r="I8" s="11">
        <v>91.21</v>
      </c>
      <c r="J8" s="12">
        <v>1.8</v>
      </c>
      <c r="K8" s="11">
        <f>I8*J8</f>
        <v>164.178</v>
      </c>
      <c r="L8" s="1"/>
      <c r="M8" s="1"/>
      <c r="N8" s="1"/>
      <c r="O8" s="1"/>
      <c r="P8" s="1"/>
      <c r="Q8" s="1"/>
      <c r="R8" s="1"/>
      <c r="S8" s="1"/>
      <c r="T8" s="1"/>
    </row>
    <row r="9" spans="1:20" ht="43.5" customHeight="1">
      <c r="A9" s="13" t="s">
        <v>18</v>
      </c>
      <c r="B9" s="35" t="s">
        <v>19</v>
      </c>
      <c r="C9" s="35"/>
      <c r="D9" s="35"/>
      <c r="E9" s="35"/>
      <c r="F9" s="11">
        <v>86.59</v>
      </c>
      <c r="G9" s="12">
        <v>2</v>
      </c>
      <c r="H9" s="11">
        <f>F9*G9</f>
        <v>173.18</v>
      </c>
      <c r="I9" s="11">
        <v>91.21</v>
      </c>
      <c r="J9" s="12">
        <v>2</v>
      </c>
      <c r="K9" s="11">
        <f>I9*J9</f>
        <v>182.42</v>
      </c>
      <c r="L9" s="1"/>
      <c r="M9" s="1"/>
      <c r="N9" s="1"/>
      <c r="O9" s="1"/>
      <c r="P9" s="1"/>
      <c r="Q9" s="1"/>
      <c r="R9" s="1"/>
      <c r="S9" s="1"/>
      <c r="T9" s="1"/>
    </row>
    <row r="10" spans="1:20" ht="29.25" customHeight="1">
      <c r="A10" s="13" t="s">
        <v>20</v>
      </c>
      <c r="B10" s="35" t="s">
        <v>21</v>
      </c>
      <c r="C10" s="35"/>
      <c r="D10" s="35"/>
      <c r="E10" s="35"/>
      <c r="F10" s="11">
        <v>86.59</v>
      </c>
      <c r="G10" s="12">
        <v>1.6</v>
      </c>
      <c r="H10" s="11">
        <f>F10*G10</f>
        <v>138.544</v>
      </c>
      <c r="I10" s="11">
        <v>91.21</v>
      </c>
      <c r="J10" s="12">
        <v>1.6</v>
      </c>
      <c r="K10" s="11">
        <f>I10*J10</f>
        <v>145.936</v>
      </c>
      <c r="L10" s="1"/>
      <c r="M10" s="1"/>
      <c r="N10" s="1"/>
      <c r="O10" s="1"/>
      <c r="P10" s="1"/>
      <c r="Q10" s="1"/>
      <c r="R10" s="1"/>
      <c r="S10" s="1"/>
      <c r="T10" s="1"/>
    </row>
    <row r="11" spans="1:20" ht="15" customHeight="1">
      <c r="A11" s="5" t="s">
        <v>22</v>
      </c>
      <c r="B11" s="34" t="s">
        <v>23</v>
      </c>
      <c r="C11" s="34"/>
      <c r="D11" s="34"/>
      <c r="E11" s="34"/>
      <c r="F11" s="11"/>
      <c r="G11" s="9"/>
      <c r="H11" s="11"/>
      <c r="I11" s="9"/>
      <c r="J11" s="9"/>
      <c r="K11" s="11"/>
      <c r="L11" s="1"/>
      <c r="M11" s="1"/>
      <c r="N11" s="1"/>
      <c r="O11" s="1"/>
      <c r="P11" s="1"/>
      <c r="Q11" s="1"/>
      <c r="R11" s="1"/>
      <c r="S11" s="1"/>
      <c r="T11" s="1"/>
    </row>
    <row r="12" spans="1:20" ht="29.25" customHeight="1">
      <c r="A12" s="9" t="s">
        <v>24</v>
      </c>
      <c r="B12" s="35" t="s">
        <v>13</v>
      </c>
      <c r="C12" s="35"/>
      <c r="D12" s="35"/>
      <c r="E12" s="35"/>
      <c r="F12" s="11">
        <v>22.03</v>
      </c>
      <c r="G12" s="9">
        <v>5.6</v>
      </c>
      <c r="H12" s="11">
        <f>F12*G12</f>
        <v>123.368</v>
      </c>
      <c r="I12" s="11">
        <v>23.1</v>
      </c>
      <c r="J12" s="9">
        <v>5.6</v>
      </c>
      <c r="K12" s="11">
        <f>I12*J12</f>
        <v>129.36</v>
      </c>
      <c r="L12" s="1"/>
      <c r="M12" s="1"/>
      <c r="N12" s="1"/>
      <c r="O12" s="1"/>
      <c r="P12" s="1"/>
      <c r="Q12" s="1"/>
      <c r="R12" s="1"/>
      <c r="S12" s="1"/>
      <c r="T12" s="1"/>
    </row>
    <row r="13" spans="1:20" ht="29.25" customHeight="1">
      <c r="A13" s="9" t="s">
        <v>25</v>
      </c>
      <c r="B13" s="35" t="s">
        <v>15</v>
      </c>
      <c r="C13" s="35"/>
      <c r="D13" s="35"/>
      <c r="E13" s="35"/>
      <c r="F13" s="11">
        <v>22.03</v>
      </c>
      <c r="G13" s="9">
        <v>5.1</v>
      </c>
      <c r="H13" s="11">
        <f>F13*G13</f>
        <v>112.353</v>
      </c>
      <c r="I13" s="11">
        <v>23.1</v>
      </c>
      <c r="J13" s="9">
        <v>5.1</v>
      </c>
      <c r="K13" s="11">
        <f>I13*J13</f>
        <v>117.81</v>
      </c>
      <c r="L13" s="1"/>
      <c r="M13" s="1"/>
      <c r="N13" s="1"/>
      <c r="O13" s="1"/>
      <c r="P13" s="1"/>
      <c r="Q13" s="1"/>
      <c r="R13" s="1"/>
      <c r="S13" s="1"/>
      <c r="T13" s="1"/>
    </row>
    <row r="14" spans="1:20" ht="29.25" customHeight="1">
      <c r="A14" s="9" t="s">
        <v>26</v>
      </c>
      <c r="B14" s="35" t="s">
        <v>17</v>
      </c>
      <c r="C14" s="35"/>
      <c r="D14" s="35"/>
      <c r="E14" s="35"/>
      <c r="F14" s="9">
        <v>22.03</v>
      </c>
      <c r="G14" s="2">
        <v>3.1</v>
      </c>
      <c r="H14" s="9">
        <f>F14*G14</f>
        <v>68.293</v>
      </c>
      <c r="I14" s="11">
        <v>23.1</v>
      </c>
      <c r="J14" s="9">
        <v>3.1</v>
      </c>
      <c r="K14" s="11">
        <f>I14*J14</f>
        <v>71.61</v>
      </c>
      <c r="L14" s="1"/>
      <c r="M14" s="1"/>
      <c r="N14" s="1"/>
      <c r="O14" s="1"/>
      <c r="P14" s="1"/>
      <c r="Q14" s="1"/>
      <c r="R14" s="1"/>
      <c r="S14" s="1"/>
      <c r="T14" s="1"/>
    </row>
    <row r="15" spans="1:20" ht="43.5" customHeight="1">
      <c r="A15" s="9" t="s">
        <v>27</v>
      </c>
      <c r="B15" s="35" t="s">
        <v>19</v>
      </c>
      <c r="C15" s="35"/>
      <c r="D15" s="35"/>
      <c r="E15" s="35"/>
      <c r="F15" s="11">
        <v>22.03</v>
      </c>
      <c r="G15" s="9">
        <v>3.2</v>
      </c>
      <c r="H15" s="11">
        <f>F15*G15</f>
        <v>70.49600000000001</v>
      </c>
      <c r="I15" s="11">
        <v>23.1</v>
      </c>
      <c r="J15" s="9">
        <v>3.2</v>
      </c>
      <c r="K15" s="11">
        <f>I15*J15</f>
        <v>73.92</v>
      </c>
      <c r="L15" s="1"/>
      <c r="M15" s="1"/>
      <c r="N15" s="1"/>
      <c r="O15" s="1"/>
      <c r="P15" s="1"/>
      <c r="Q15" s="1"/>
      <c r="R15" s="1"/>
      <c r="S15" s="1"/>
      <c r="T15" s="1"/>
    </row>
    <row r="16" spans="1:20" ht="29.25" customHeight="1">
      <c r="A16" s="9" t="s">
        <v>28</v>
      </c>
      <c r="B16" s="35" t="s">
        <v>29</v>
      </c>
      <c r="C16" s="35"/>
      <c r="D16" s="35"/>
      <c r="E16" s="35"/>
      <c r="F16" s="11">
        <v>22.03</v>
      </c>
      <c r="G16" s="9">
        <v>2.5</v>
      </c>
      <c r="H16" s="11">
        <f>F16*G16</f>
        <v>55.075</v>
      </c>
      <c r="I16" s="11">
        <v>23.1</v>
      </c>
      <c r="J16" s="9">
        <v>2.5</v>
      </c>
      <c r="K16" s="11">
        <f>I16*J16</f>
        <v>57.75</v>
      </c>
      <c r="L16" s="1"/>
      <c r="M16" s="1"/>
      <c r="N16" s="1"/>
      <c r="O16" s="1"/>
      <c r="P16" s="1"/>
      <c r="Q16" s="1"/>
      <c r="R16" s="1"/>
      <c r="S16" s="1"/>
      <c r="T16" s="1"/>
    </row>
    <row r="17" spans="1:20" ht="15" customHeight="1">
      <c r="A17" s="14" t="s">
        <v>30</v>
      </c>
      <c r="B17" s="36" t="s">
        <v>31</v>
      </c>
      <c r="C17" s="36"/>
      <c r="D17" s="36"/>
      <c r="E17" s="36"/>
      <c r="F17" s="11"/>
      <c r="G17" s="9"/>
      <c r="H17" s="11"/>
      <c r="I17" s="11"/>
      <c r="J17" s="9"/>
      <c r="K17" s="11"/>
      <c r="L17" s="1"/>
      <c r="M17" s="1"/>
      <c r="N17" s="1"/>
      <c r="O17" s="1"/>
      <c r="P17" s="1"/>
      <c r="Q17" s="1"/>
      <c r="R17" s="1"/>
      <c r="S17" s="1"/>
      <c r="T17" s="1"/>
    </row>
    <row r="18" spans="1:20" ht="29.25" customHeight="1">
      <c r="A18" s="9" t="s">
        <v>32</v>
      </c>
      <c r="B18" s="35" t="s">
        <v>13</v>
      </c>
      <c r="C18" s="35"/>
      <c r="D18" s="35"/>
      <c r="E18" s="35"/>
      <c r="F18" s="11">
        <v>21.71</v>
      </c>
      <c r="G18" s="12">
        <v>9.2</v>
      </c>
      <c r="H18" s="11">
        <f>F18*G18</f>
        <v>199.732</v>
      </c>
      <c r="I18" s="11">
        <v>22.77</v>
      </c>
      <c r="J18" s="12">
        <v>9.2</v>
      </c>
      <c r="K18" s="11">
        <f>I18*J18</f>
        <v>209.48399999999998</v>
      </c>
      <c r="L18" s="1"/>
      <c r="M18" s="1"/>
      <c r="N18" s="1"/>
      <c r="O18" s="1"/>
      <c r="P18" s="1"/>
      <c r="Q18" s="1"/>
      <c r="R18" s="1"/>
      <c r="S18" s="1"/>
      <c r="T18" s="1"/>
    </row>
    <row r="19" spans="1:20" ht="29.25" customHeight="1">
      <c r="A19" s="9" t="s">
        <v>33</v>
      </c>
      <c r="B19" s="35" t="s">
        <v>15</v>
      </c>
      <c r="C19" s="35"/>
      <c r="D19" s="35"/>
      <c r="E19" s="35"/>
      <c r="F19" s="11">
        <v>21.71</v>
      </c>
      <c r="G19" s="9">
        <v>8.17</v>
      </c>
      <c r="H19" s="11">
        <f>F19*G19</f>
        <v>177.3707</v>
      </c>
      <c r="I19" s="9">
        <v>22.77</v>
      </c>
      <c r="J19" s="9">
        <v>8.17</v>
      </c>
      <c r="K19" s="11">
        <f>I19*J19</f>
        <v>186.0309</v>
      </c>
      <c r="L19" s="1"/>
      <c r="M19" s="1"/>
      <c r="N19" s="1"/>
      <c r="O19" s="1"/>
      <c r="P19" s="1"/>
      <c r="Q19" s="1"/>
      <c r="R19" s="1"/>
      <c r="S19" s="1"/>
      <c r="T19" s="1"/>
    </row>
    <row r="20" spans="1:20" ht="29.25" customHeight="1">
      <c r="A20" s="9" t="s">
        <v>34</v>
      </c>
      <c r="B20" s="35" t="s">
        <v>17</v>
      </c>
      <c r="C20" s="35"/>
      <c r="D20" s="35"/>
      <c r="E20" s="35"/>
      <c r="F20" s="11">
        <v>21.71</v>
      </c>
      <c r="G20" s="9">
        <v>4.8</v>
      </c>
      <c r="H20" s="11">
        <f>F20*G20</f>
        <v>104.208</v>
      </c>
      <c r="I20" s="11">
        <v>22.77</v>
      </c>
      <c r="J20" s="9">
        <v>4.8</v>
      </c>
      <c r="K20" s="11">
        <f>I20*J20</f>
        <v>109.29599999999999</v>
      </c>
      <c r="L20" s="1"/>
      <c r="M20" s="1"/>
      <c r="N20" s="1"/>
      <c r="O20" s="1"/>
      <c r="P20" s="1"/>
      <c r="Q20" s="1"/>
      <c r="R20" s="1"/>
      <c r="S20" s="1"/>
      <c r="T20" s="1"/>
    </row>
    <row r="21" spans="1:20" ht="43.5" customHeight="1">
      <c r="A21" s="9" t="s">
        <v>35</v>
      </c>
      <c r="B21" s="35" t="s">
        <v>19</v>
      </c>
      <c r="C21" s="35"/>
      <c r="D21" s="35"/>
      <c r="E21" s="35"/>
      <c r="F21" s="11">
        <v>21.71</v>
      </c>
      <c r="G21" s="9">
        <v>5.1</v>
      </c>
      <c r="H21" s="11">
        <f>F21*G21</f>
        <v>110.721</v>
      </c>
      <c r="I21" s="11">
        <v>22.77</v>
      </c>
      <c r="J21" s="9">
        <v>5.1</v>
      </c>
      <c r="K21" s="11">
        <f>I21*J21</f>
        <v>116.127</v>
      </c>
      <c r="L21" s="1"/>
      <c r="M21" s="1"/>
      <c r="N21" s="1"/>
      <c r="O21" s="1"/>
      <c r="P21" s="1"/>
      <c r="Q21" s="1"/>
      <c r="R21" s="1"/>
      <c r="S21" s="1"/>
      <c r="T21" s="1"/>
    </row>
    <row r="22" spans="1:20" ht="29.25" customHeight="1">
      <c r="A22" s="9" t="s">
        <v>36</v>
      </c>
      <c r="B22" s="35" t="s">
        <v>21</v>
      </c>
      <c r="C22" s="35"/>
      <c r="D22" s="35"/>
      <c r="E22" s="35"/>
      <c r="F22" s="9">
        <v>21.71</v>
      </c>
      <c r="G22" s="10">
        <v>4</v>
      </c>
      <c r="H22" s="9">
        <f>F22*G22</f>
        <v>86.84</v>
      </c>
      <c r="I22" s="9">
        <v>22.77</v>
      </c>
      <c r="J22" s="12">
        <v>4</v>
      </c>
      <c r="K22" s="11">
        <f>I22*J22</f>
        <v>91.08</v>
      </c>
      <c r="L22" s="1"/>
      <c r="M22" s="1"/>
      <c r="N22" s="1"/>
      <c r="O22" s="1"/>
      <c r="P22" s="1"/>
      <c r="Q22" s="1"/>
      <c r="R22" s="1"/>
      <c r="S22" s="1"/>
      <c r="T22" s="1"/>
    </row>
    <row r="23" spans="1:2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.75">
      <c r="A24" s="15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.75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.75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.75">
      <c r="A27" s="1" t="s">
        <v>40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.75">
      <c r="A28" s="16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.75">
      <c r="A29" s="1" t="s">
        <v>42</v>
      </c>
      <c r="B29" s="1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</sheetData>
  <sheetProtection selectLockedCells="1" selectUnlockedCells="1"/>
  <mergeCells count="24">
    <mergeCell ref="B20:E20"/>
    <mergeCell ref="B21:E21"/>
    <mergeCell ref="B22:E22"/>
    <mergeCell ref="B16:E16"/>
    <mergeCell ref="B17:E17"/>
    <mergeCell ref="B18:E18"/>
    <mergeCell ref="B19:E19"/>
    <mergeCell ref="B12:E12"/>
    <mergeCell ref="B13:E13"/>
    <mergeCell ref="B14:E14"/>
    <mergeCell ref="B15:E15"/>
    <mergeCell ref="B8:E8"/>
    <mergeCell ref="B9:E9"/>
    <mergeCell ref="B10:E10"/>
    <mergeCell ref="B11:E11"/>
    <mergeCell ref="B4:E4"/>
    <mergeCell ref="B5:E5"/>
    <mergeCell ref="B6:E6"/>
    <mergeCell ref="B7:E7"/>
    <mergeCell ref="A1:K1"/>
    <mergeCell ref="A2:A3"/>
    <mergeCell ref="B2:E3"/>
    <mergeCell ref="F2:H2"/>
    <mergeCell ref="I2:K2"/>
  </mergeCells>
  <printOptions/>
  <pageMargins left="0.5902777777777778" right="0.19652777777777777" top="0.39375" bottom="0.393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="75" zoomScaleNormal="75" workbookViewId="0" topLeftCell="A1">
      <selection activeCell="L13" sqref="A1:L13"/>
    </sheetView>
  </sheetViews>
  <sheetFormatPr defaultColWidth="9.140625" defaultRowHeight="12.75"/>
  <cols>
    <col min="1" max="1" width="8.8515625" style="0" customWidth="1"/>
    <col min="2" max="4" width="11.57421875" style="0" customWidth="1"/>
    <col min="5" max="5" width="6.8515625" style="0" customWidth="1"/>
    <col min="6" max="6" width="11.57421875" style="0" customWidth="1"/>
    <col min="7" max="7" width="16.57421875" style="0" customWidth="1"/>
    <col min="8" max="8" width="15.421875" style="0" customWidth="1"/>
    <col min="9" max="9" width="11.57421875" style="0" customWidth="1"/>
    <col min="10" max="10" width="15.421875" style="0" customWidth="1"/>
    <col min="11" max="11" width="16.28125" style="0" customWidth="1"/>
    <col min="12" max="16384" width="11.57421875" style="0" customWidth="1"/>
  </cols>
  <sheetData>
    <row r="1" spans="1:20" ht="15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1"/>
      <c r="M1" s="1"/>
      <c r="N1" s="1"/>
      <c r="O1" s="1"/>
      <c r="P1" s="1"/>
      <c r="Q1" s="1"/>
      <c r="R1" s="1"/>
      <c r="S1" s="1"/>
      <c r="T1" s="1"/>
    </row>
    <row r="2" spans="1:20" ht="63" customHeight="1">
      <c r="A2" s="38" t="s">
        <v>43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1"/>
      <c r="M2" s="1"/>
      <c r="N2" s="1"/>
      <c r="O2" s="1"/>
      <c r="P2" s="1"/>
      <c r="Q2" s="1"/>
      <c r="R2" s="1"/>
      <c r="S2" s="1"/>
      <c r="T2" s="1"/>
    </row>
    <row r="3" spans="1:20" ht="15.75" customHeight="1">
      <c r="A3" s="39" t="s">
        <v>1</v>
      </c>
      <c r="B3" s="40" t="s">
        <v>2</v>
      </c>
      <c r="C3" s="40"/>
      <c r="D3" s="40"/>
      <c r="E3" s="40"/>
      <c r="F3" s="41" t="s">
        <v>3</v>
      </c>
      <c r="G3" s="41"/>
      <c r="H3" s="41"/>
      <c r="I3" s="41" t="s">
        <v>4</v>
      </c>
      <c r="J3" s="41"/>
      <c r="K3" s="41"/>
      <c r="L3" s="1"/>
      <c r="M3" s="1"/>
      <c r="N3" s="1"/>
      <c r="O3" s="1"/>
      <c r="P3" s="1"/>
      <c r="Q3" s="1"/>
      <c r="R3" s="1"/>
      <c r="S3" s="1"/>
      <c r="T3" s="1"/>
    </row>
    <row r="4" spans="1:20" ht="110.25">
      <c r="A4" s="39"/>
      <c r="B4" s="40"/>
      <c r="C4" s="40"/>
      <c r="D4" s="40"/>
      <c r="E4" s="40"/>
      <c r="F4" s="18" t="s">
        <v>44</v>
      </c>
      <c r="G4" s="18" t="s">
        <v>45</v>
      </c>
      <c r="H4" s="18" t="s">
        <v>46</v>
      </c>
      <c r="I4" s="18" t="s">
        <v>47</v>
      </c>
      <c r="J4" s="18" t="s">
        <v>48</v>
      </c>
      <c r="K4" s="18" t="s">
        <v>49</v>
      </c>
      <c r="L4" s="1"/>
      <c r="M4" s="1"/>
      <c r="N4" s="1"/>
      <c r="O4" s="1"/>
      <c r="P4" s="1"/>
      <c r="Q4" s="1"/>
      <c r="R4" s="1"/>
      <c r="S4" s="1"/>
      <c r="T4" s="1"/>
    </row>
    <row r="5" spans="1:20" ht="18" customHeight="1">
      <c r="A5" s="19" t="s">
        <v>10</v>
      </c>
      <c r="B5" s="42" t="s">
        <v>50</v>
      </c>
      <c r="C5" s="42"/>
      <c r="D5" s="42"/>
      <c r="E5" s="42"/>
      <c r="F5" s="20">
        <v>993.14</v>
      </c>
      <c r="G5" s="21">
        <v>0.025</v>
      </c>
      <c r="H5" s="20">
        <f>F5*G5</f>
        <v>24.828500000000002</v>
      </c>
      <c r="I5" s="20">
        <v>1047.79</v>
      </c>
      <c r="J5" s="21">
        <v>0.025</v>
      </c>
      <c r="K5" s="20">
        <f>I5*J5</f>
        <v>26.19475</v>
      </c>
      <c r="L5" s="1"/>
      <c r="M5" s="1"/>
      <c r="N5" s="1"/>
      <c r="O5" s="1"/>
      <c r="P5" s="1"/>
      <c r="Q5" s="1"/>
      <c r="R5" s="1"/>
      <c r="S5" s="1"/>
      <c r="T5" s="1"/>
    </row>
    <row r="6" spans="1:20" ht="18.75">
      <c r="A6" s="22"/>
      <c r="B6" s="23"/>
      <c r="C6" s="23"/>
      <c r="D6" s="23"/>
      <c r="E6" s="23"/>
      <c r="F6" s="24"/>
      <c r="G6" s="25"/>
      <c r="H6" s="24"/>
      <c r="I6" s="24"/>
      <c r="J6" s="25"/>
      <c r="K6" s="24"/>
      <c r="L6" s="1"/>
      <c r="M6" s="1"/>
      <c r="N6" s="1"/>
      <c r="O6" s="1"/>
      <c r="P6" s="1"/>
      <c r="Q6" s="1"/>
      <c r="R6" s="1"/>
      <c r="S6" s="1"/>
      <c r="T6" s="1"/>
    </row>
    <row r="7" spans="1:20" ht="15.75">
      <c r="A7" s="43" t="s">
        <v>37</v>
      </c>
      <c r="B7" s="43"/>
      <c r="C7" s="43"/>
      <c r="D7" s="43"/>
      <c r="E7" s="43"/>
      <c r="F7" s="26"/>
      <c r="G7" s="27"/>
      <c r="H7" s="28"/>
      <c r="I7" s="26"/>
      <c r="J7" s="26"/>
      <c r="K7" s="28"/>
      <c r="L7" s="1"/>
      <c r="M7" s="1"/>
      <c r="N7" s="1"/>
      <c r="O7" s="1"/>
      <c r="P7" s="1"/>
      <c r="Q7" s="1"/>
      <c r="R7" s="1"/>
      <c r="S7" s="1"/>
      <c r="T7" s="1"/>
    </row>
    <row r="8" spans="1:20" ht="15.75">
      <c r="A8" s="1" t="s">
        <v>51</v>
      </c>
      <c r="B8" s="29"/>
      <c r="C8" s="29"/>
      <c r="D8" s="29"/>
      <c r="E8" s="29"/>
      <c r="F8" s="28"/>
      <c r="G8" s="30"/>
      <c r="H8" s="28"/>
      <c r="I8" s="28"/>
      <c r="J8" s="30"/>
      <c r="K8" s="28"/>
      <c r="L8" s="1"/>
      <c r="M8" s="1"/>
      <c r="N8" s="1"/>
      <c r="O8" s="1"/>
      <c r="P8" s="1"/>
      <c r="Q8" s="1"/>
      <c r="R8" s="1"/>
      <c r="S8" s="1"/>
      <c r="T8" s="1"/>
    </row>
    <row r="9" spans="1:20" ht="15.75">
      <c r="A9" s="44" t="s">
        <v>52</v>
      </c>
      <c r="B9" s="44"/>
      <c r="C9" s="44"/>
      <c r="D9" s="44"/>
      <c r="E9" s="44"/>
      <c r="F9" s="44"/>
      <c r="G9" s="44"/>
      <c r="H9" s="44"/>
      <c r="I9" s="44"/>
      <c r="J9" s="44"/>
      <c r="K9" s="28"/>
      <c r="L9" s="1"/>
      <c r="M9" s="1"/>
      <c r="N9" s="1"/>
      <c r="O9" s="1"/>
      <c r="P9" s="1"/>
      <c r="Q9" s="1"/>
      <c r="R9" s="1"/>
      <c r="S9" s="1"/>
      <c r="T9" s="1"/>
    </row>
    <row r="10" spans="1:20" ht="15.75">
      <c r="A10" s="16" t="s">
        <v>41</v>
      </c>
      <c r="B10" s="29"/>
      <c r="C10" s="29"/>
      <c r="D10" s="29"/>
      <c r="E10" s="29"/>
      <c r="F10" s="28"/>
      <c r="G10" s="30"/>
      <c r="H10" s="28"/>
      <c r="I10" s="28"/>
      <c r="J10" s="30"/>
      <c r="K10" s="28"/>
      <c r="L10" s="1"/>
      <c r="M10" s="1"/>
      <c r="N10" s="1"/>
      <c r="O10" s="1"/>
      <c r="P10" s="1"/>
      <c r="Q10" s="1"/>
      <c r="R10" s="1"/>
      <c r="S10" s="1"/>
      <c r="T10" s="1"/>
    </row>
    <row r="11" spans="1:20" ht="15.75">
      <c r="A11" s="1" t="s">
        <v>42</v>
      </c>
      <c r="B11" s="29"/>
      <c r="C11" s="29"/>
      <c r="D11" s="29"/>
      <c r="E11" s="29"/>
      <c r="F11" s="28"/>
      <c r="G11" s="30"/>
      <c r="H11" s="28"/>
      <c r="I11" s="28"/>
      <c r="J11" s="30"/>
      <c r="K11" s="28"/>
      <c r="L11" s="1"/>
      <c r="M11" s="1"/>
      <c r="N11" s="1"/>
      <c r="O11" s="1"/>
      <c r="P11" s="1"/>
      <c r="Q11" s="1"/>
      <c r="R11" s="1"/>
      <c r="S11" s="1"/>
      <c r="T11" s="1"/>
    </row>
  </sheetData>
  <sheetProtection selectLockedCells="1" selectUnlockedCells="1"/>
  <mergeCells count="9">
    <mergeCell ref="B5:E5"/>
    <mergeCell ref="A7:E7"/>
    <mergeCell ref="A9:J9"/>
    <mergeCell ref="A1:K1"/>
    <mergeCell ref="A2:K2"/>
    <mergeCell ref="A3:A4"/>
    <mergeCell ref="B3:E4"/>
    <mergeCell ref="F3:H3"/>
    <mergeCell ref="I3:K3"/>
  </mergeCells>
  <printOptions/>
  <pageMargins left="0.5902777777777778" right="0.19652777777777777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2012-06-28T12:43:38Z</dcterms:created>
  <dcterms:modified xsi:type="dcterms:W3CDTF">2012-06-28T12:43:38Z</dcterms:modified>
  <cp:category/>
  <cp:version/>
  <cp:contentType/>
  <cp:contentStatus/>
</cp:coreProperties>
</file>