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97" activeTab="0"/>
  </bookViews>
  <sheets>
    <sheet name="Ленина 26 с м.п.2 мик." sheetId="1" r:id="rId1"/>
    <sheet name="Ленина 28" sheetId="2" r:id="rId2"/>
    <sheet name="Ленина 30" sheetId="3" r:id="rId3"/>
    <sheet name="Ленина 30а" sheetId="4" r:id="rId4"/>
    <sheet name="Мира 3" sheetId="5" r:id="rId5"/>
    <sheet name="Мира 5" sheetId="6" r:id="rId6"/>
    <sheet name="Мира 7" sheetId="7" r:id="rId7"/>
    <sheet name="Мира_9" sheetId="8" r:id="rId8"/>
    <sheet name="Мира11" sheetId="9" r:id="rId9"/>
    <sheet name="Парковая 11" sheetId="10" r:id="rId10"/>
    <sheet name="Парковая 13" sheetId="11" r:id="rId11"/>
    <sheet name="Парковая 13а" sheetId="12" r:id="rId12"/>
    <sheet name="Парковая 15" sheetId="13" r:id="rId13"/>
    <sheet name="Парковая_15а" sheetId="14" r:id="rId14"/>
    <sheet name="Парковая_17" sheetId="15" r:id="rId15"/>
    <sheet name="Солнечная 2" sheetId="16" r:id="rId16"/>
    <sheet name="Солнечная 4" sheetId="17" r:id="rId17"/>
    <sheet name="Солнечная 6" sheetId="18" r:id="rId18"/>
    <sheet name="Солнечная 8" sheetId="19" r:id="rId19"/>
    <sheet name="Комсомольская 2 микр.3 с мус.пр" sheetId="20" r:id="rId20"/>
    <sheet name="Комсомольская 2 а" sheetId="21" r:id="rId21"/>
    <sheet name="Комсомольская 2Б" sheetId="22" r:id="rId22"/>
    <sheet name="Комсомольская 4" sheetId="23" r:id="rId23"/>
    <sheet name="Комсомольская 6" sheetId="24" r:id="rId24"/>
    <sheet name="Комсомольская 6а" sheetId="25" r:id="rId25"/>
    <sheet name="Комсомольская 6Б" sheetId="26" r:id="rId26"/>
    <sheet name="Комсомольская 8" sheetId="27" r:id="rId27"/>
    <sheet name="Комсомольская 10" sheetId="28" r:id="rId28"/>
    <sheet name="Ленина 13а" sheetId="29" r:id="rId29"/>
    <sheet name="Ленина 15" sheetId="30" r:id="rId30"/>
    <sheet name="Ленина 15 А" sheetId="31" r:id="rId31"/>
    <sheet name="Ленина 17" sheetId="32" r:id="rId32"/>
    <sheet name="Ленина 19" sheetId="33" r:id="rId33"/>
    <sheet name="Ленина 21" sheetId="34" r:id="rId34"/>
    <sheet name="Мира 13" sheetId="35" r:id="rId35"/>
    <sheet name="Мира 15" sheetId="36" r:id="rId36"/>
    <sheet name="Мира 15 а" sheetId="37" r:id="rId37"/>
    <sheet name="Мира 17" sheetId="38" r:id="rId38"/>
    <sheet name="Мира 19" sheetId="39" r:id="rId39"/>
    <sheet name="Мира 19 а" sheetId="40" r:id="rId40"/>
    <sheet name="Мира 23" sheetId="41" r:id="rId41"/>
    <sheet name="Солнечная 10" sheetId="42" r:id="rId42"/>
    <sheet name="Солнечная 10а" sheetId="43" r:id="rId43"/>
    <sheet name="Солнечная 12" sheetId="44" r:id="rId44"/>
    <sheet name="Солнечная 12 а" sheetId="45" r:id="rId45"/>
    <sheet name="Солнечная 14" sheetId="46" r:id="rId46"/>
    <sheet name="Солнечная 14а" sheetId="47" r:id="rId47"/>
    <sheet name="Солнечная 16" sheetId="48" r:id="rId48"/>
    <sheet name="Солнечная 16 а" sheetId="49" r:id="rId49"/>
    <sheet name="Солнечная 18" sheetId="50" r:id="rId50"/>
    <sheet name="Солнечная 18а" sheetId="51" r:id="rId51"/>
    <sheet name="Солнечная 22" sheetId="52" r:id="rId52"/>
  </sheets>
  <definedNames/>
  <calcPr fullCalcOnLoad="1"/>
</workbook>
</file>

<file path=xl/sharedStrings.xml><?xml version="1.0" encoding="utf-8"?>
<sst xmlns="http://schemas.openxmlformats.org/spreadsheetml/2006/main" count="1341" uniqueCount="90">
  <si>
    <t>ОТЧЕТ ЛГ МУП "УК ЖКК"</t>
  </si>
  <si>
    <t>ул.Ленина 26</t>
  </si>
  <si>
    <t>за 2012 год</t>
  </si>
  <si>
    <t>Общая площадь жилых помещений (м2)</t>
  </si>
  <si>
    <t>Содержание придомовой территории</t>
  </si>
  <si>
    <t>Содержание подъездов и лестничных клеток</t>
  </si>
  <si>
    <t>Содержание мусоропровода</t>
  </si>
  <si>
    <t>Содержание кровли,чердака, подвала</t>
  </si>
  <si>
    <t xml:space="preserve">Благоустройство </t>
  </si>
  <si>
    <t>Вывоз и утилизация ТБО</t>
  </si>
  <si>
    <t>Аварийно-диспетчерское обслуживание</t>
  </si>
  <si>
    <t>Обслуживание конструктивных элементов</t>
  </si>
  <si>
    <t>Техническое обслуживание общедомовых инженерных систем (тепло,водоснабжения, водоотведения)</t>
  </si>
  <si>
    <t>Техническое обслуживание внутр.системы электроснабжения, электрооборудования</t>
  </si>
  <si>
    <t>Итого расходов</t>
  </si>
  <si>
    <t>ул.Ленина 28</t>
  </si>
  <si>
    <t>ул.Ленина 30</t>
  </si>
  <si>
    <t>ул.Ленина 30а</t>
  </si>
  <si>
    <t>ул.Мира 3</t>
  </si>
  <si>
    <t>ул.Мира 5</t>
  </si>
  <si>
    <t>Общая площадь помещений (м2)</t>
  </si>
  <si>
    <t>ул.Мира 7</t>
  </si>
  <si>
    <t>ул.Мира 9</t>
  </si>
  <si>
    <t>ул.Мира 11</t>
  </si>
  <si>
    <t>ул.Парковая 11</t>
  </si>
  <si>
    <t>Содержание мусоропровода, контейнеров для мусора</t>
  </si>
  <si>
    <t>Техническое обслуживание общедомовых инженерных систем (тепло,водоснабжения, канализации)</t>
  </si>
  <si>
    <t>ул.Парковая 13</t>
  </si>
  <si>
    <t>кл.Парковая 13а</t>
  </si>
  <si>
    <t>ул.Парковая 15</t>
  </si>
  <si>
    <t>ул.Парковая 15а</t>
  </si>
  <si>
    <t>ул.Парковая 17</t>
  </si>
  <si>
    <t>ул.Солнечная 2</t>
  </si>
  <si>
    <t>ул.Солнечная 4</t>
  </si>
  <si>
    <t>ул.Солнечная 6</t>
  </si>
  <si>
    <t>ул.Солнечная 8</t>
  </si>
  <si>
    <t>ул.Комсомольская 2</t>
  </si>
  <si>
    <t>ул.Комсомольская 2а</t>
  </si>
  <si>
    <t>ул.Комсомольская 2б</t>
  </si>
  <si>
    <t>Техническое обслуживание общедомовых инженерных систем (тепло,водоснабжения,водоотведения)</t>
  </si>
  <si>
    <t>ул.Комсомольская 4</t>
  </si>
  <si>
    <t>ул.Комсомольская 6</t>
  </si>
  <si>
    <t>ул.Комсомольская 6а</t>
  </si>
  <si>
    <t>ул.Комсомольская 6б</t>
  </si>
  <si>
    <t>ул.Комсомольская 8</t>
  </si>
  <si>
    <t>ул.Комсомольская 10</t>
  </si>
  <si>
    <t>Техническое обслуживание общедомовых инженерных систем (тепло,водоснабжения, водоотведения )</t>
  </si>
  <si>
    <t>ул.Ленина 13а</t>
  </si>
  <si>
    <t>ул.Ленина 15</t>
  </si>
  <si>
    <t>ул.Ленина 15а</t>
  </si>
  <si>
    <t>ул.Ленина 17</t>
  </si>
  <si>
    <t>ул.Ленина 19</t>
  </si>
  <si>
    <t>ул.Ленина 21</t>
  </si>
  <si>
    <t>ул.Мира 13</t>
  </si>
  <si>
    <t>ул.Мира 15</t>
  </si>
  <si>
    <t>ул.Мира 15а</t>
  </si>
  <si>
    <t>ул.Мира 17</t>
  </si>
  <si>
    <t>ул.Мира 19</t>
  </si>
  <si>
    <t>ул.Мира 19а</t>
  </si>
  <si>
    <t>ул.Мира 23</t>
  </si>
  <si>
    <t>ул.Солнечная 10</t>
  </si>
  <si>
    <t>ул.Солнечная 10а</t>
  </si>
  <si>
    <t>ул.Солнечная 12</t>
  </si>
  <si>
    <t>Техническое обслуживание общедомовых инженерных систем (тепло,водоснабжения, водоотвдения)</t>
  </si>
  <si>
    <t>ул.Солнечная 12а</t>
  </si>
  <si>
    <t>ул.Солнечная 14</t>
  </si>
  <si>
    <t>ул.Солнечная 14а</t>
  </si>
  <si>
    <t>ул.Солнечная 16</t>
  </si>
  <si>
    <t>ул.Солнечная 16а</t>
  </si>
  <si>
    <t>ул.Солнечная 18</t>
  </si>
  <si>
    <t>ул.Солнечная 18а</t>
  </si>
  <si>
    <t>ул.Солнечная 22</t>
  </si>
  <si>
    <t>Сумма работ, услуг за год с НДС, тыс.руб.</t>
  </si>
  <si>
    <t>Наименование оказанных услуг</t>
  </si>
  <si>
    <t>за 2013 год</t>
  </si>
  <si>
    <t>Задолженность собственников и нанимателей  на 01.01.2014г.тыс.руб.</t>
  </si>
  <si>
    <t>- благоустройство, содержание и ремонт внутр.инженер.оборуд.</t>
  </si>
  <si>
    <t>Всего начислено с НДС:</t>
  </si>
  <si>
    <t>в т.ч. НДС</t>
  </si>
  <si>
    <t>Сумма работ, услуг за год без НДС, тыс.руб.</t>
  </si>
  <si>
    <t>результат</t>
  </si>
  <si>
    <t>- содержание лифта</t>
  </si>
  <si>
    <t>- эксплуатация и техническое обслуживание лифта</t>
  </si>
  <si>
    <t>Содержание лифта</t>
  </si>
  <si>
    <t>Эксплуатация и техническое обслуживание лифта</t>
  </si>
  <si>
    <t>Итого расходов:</t>
  </si>
  <si>
    <t>о выполнении договора управления по содержанию многоквартирного дома</t>
  </si>
  <si>
    <t>Начислено собственникам и нанимателям согласно тарифа, тыс.руб.</t>
  </si>
  <si>
    <t>Всего доходы без НДС:</t>
  </si>
  <si>
    <t>Оплачено собственниками и нанимателями за год, тыс.руб.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</si>
</sst>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0"/>
    <numFmt numFmtId="167" formatCode="0.00000"/>
    <numFmt numFmtId="168" formatCode="0.0000"/>
  </numFmts>
  <fonts count="24">
    <font>
      <sz val="10"/>
      <name val="Arial Cyr"/>
      <family val="2"/>
    </font>
    <font>
      <sz val="10"/>
      <name val="Arial"/>
      <family val="0"/>
    </font>
    <font>
      <sz val="11"/>
      <name val="Arial Cyr"/>
      <family val="2"/>
    </font>
    <font>
      <b/>
      <sz val="11"/>
      <name val="Arial Cyr"/>
      <family val="2"/>
    </font>
    <font>
      <u val="single"/>
      <sz val="11"/>
      <name val="Arial Cyr"/>
      <family val="2"/>
    </font>
    <font>
      <b/>
      <u val="single"/>
      <sz val="11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2" fontId="2" fillId="0" borderId="0" xfId="0" applyNumberFormat="1" applyFont="1" applyAlignment="1">
      <alignment horizontal="left"/>
    </xf>
    <xf numFmtId="0" fontId="5" fillId="0" borderId="0" xfId="0" applyFont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wrapText="1"/>
    </xf>
    <xf numFmtId="0" fontId="2" fillId="24" borderId="1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/>
    </xf>
    <xf numFmtId="2" fontId="2" fillId="0" borderId="13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0" fontId="2" fillId="25" borderId="13" xfId="0" applyFont="1" applyFill="1" applyBorder="1" applyAlignment="1">
      <alignment/>
    </xf>
    <xf numFmtId="0" fontId="2" fillId="0" borderId="12" xfId="0" applyFont="1" applyBorder="1" applyAlignment="1">
      <alignment/>
    </xf>
    <xf numFmtId="165" fontId="2" fillId="0" borderId="10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165" fontId="2" fillId="24" borderId="10" xfId="0" applyNumberFormat="1" applyFont="1" applyFill="1" applyBorder="1" applyAlignment="1">
      <alignment/>
    </xf>
    <xf numFmtId="49" fontId="2" fillId="25" borderId="10" xfId="0" applyNumberFormat="1" applyFont="1" applyFill="1" applyBorder="1" applyAlignment="1">
      <alignment/>
    </xf>
    <xf numFmtId="49" fontId="2" fillId="25" borderId="10" xfId="0" applyNumberFormat="1" applyFont="1" applyFill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3" xfId="0" applyFont="1" applyBorder="1" applyAlignment="1">
      <alignment horizontal="left"/>
    </xf>
    <xf numFmtId="2" fontId="2" fillId="0" borderId="13" xfId="0" applyNumberFormat="1" applyFont="1" applyBorder="1" applyAlignment="1">
      <alignment horizontal="right"/>
    </xf>
    <xf numFmtId="165" fontId="0" fillId="0" borderId="0" xfId="0" applyNumberFormat="1" applyAlignment="1">
      <alignment/>
    </xf>
    <xf numFmtId="2" fontId="2" fillId="0" borderId="13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2" fontId="0" fillId="0" borderId="0" xfId="0" applyNumberFormat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0" fontId="2" fillId="0" borderId="13" xfId="0" applyFont="1" applyBorder="1" applyAlignment="1">
      <alignment horizontal="left"/>
    </xf>
    <xf numFmtId="2" fontId="2" fillId="0" borderId="13" xfId="0" applyNumberFormat="1" applyFont="1" applyBorder="1" applyAlignment="1">
      <alignment/>
    </xf>
    <xf numFmtId="0" fontId="2" fillId="0" borderId="11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3.875" style="0" customWidth="1"/>
    <col min="3" max="3" width="17.625" style="0" customWidth="1"/>
    <col min="6" max="7" width="10.125" style="0" customWidth="1"/>
  </cols>
  <sheetData>
    <row r="1" spans="1:13" ht="15">
      <c r="A1" s="1"/>
      <c r="B1" s="2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66" t="s">
        <v>0</v>
      </c>
      <c r="C2" s="66"/>
      <c r="D2" s="3"/>
      <c r="E2" s="4"/>
      <c r="F2" s="4"/>
      <c r="G2" s="4"/>
      <c r="H2" s="1"/>
      <c r="I2" s="1"/>
      <c r="J2" s="1"/>
      <c r="K2" s="1"/>
      <c r="L2" s="1"/>
      <c r="M2" s="1"/>
    </row>
    <row r="3" spans="1:13" ht="15">
      <c r="A3" s="66" t="s">
        <v>86</v>
      </c>
      <c r="B3" s="66"/>
      <c r="C3" s="66"/>
      <c r="D3" s="3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66" t="s">
        <v>1</v>
      </c>
      <c r="C4" s="66"/>
      <c r="D4" s="3"/>
      <c r="E4" s="1"/>
      <c r="F4" s="1"/>
      <c r="G4" s="1"/>
      <c r="H4" s="1"/>
      <c r="I4" s="1"/>
      <c r="J4" s="1"/>
      <c r="K4" s="1"/>
      <c r="L4" s="1"/>
      <c r="M4" s="1"/>
    </row>
    <row r="5" spans="1:13" ht="15">
      <c r="A5" s="1"/>
      <c r="B5" s="66" t="s">
        <v>74</v>
      </c>
      <c r="C5" s="66"/>
      <c r="D5" s="3"/>
      <c r="E5" s="1"/>
      <c r="F5" s="1"/>
      <c r="G5" s="1"/>
      <c r="H5" s="1"/>
      <c r="I5" s="1"/>
      <c r="J5" s="1"/>
      <c r="K5" s="1"/>
      <c r="L5" s="1"/>
      <c r="M5" s="1"/>
    </row>
    <row r="6" spans="1:13" ht="14.25">
      <c r="A6" s="1"/>
      <c r="B6" s="5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4.25">
      <c r="A7" s="1"/>
      <c r="B7" s="6" t="s">
        <v>3</v>
      </c>
      <c r="C7" s="6">
        <v>3457.31</v>
      </c>
      <c r="D7" s="7"/>
      <c r="E7" s="1"/>
      <c r="F7" s="1"/>
      <c r="G7" s="1"/>
      <c r="H7" s="1"/>
      <c r="I7" s="1"/>
      <c r="J7" s="1"/>
      <c r="K7" s="1"/>
      <c r="L7" s="1"/>
      <c r="M7" s="1"/>
    </row>
    <row r="8" spans="1:13" ht="18" customHeight="1">
      <c r="A8" s="1"/>
      <c r="B8" s="64" t="s">
        <v>87</v>
      </c>
      <c r="C8" s="65"/>
      <c r="D8" s="7"/>
      <c r="E8" s="1"/>
      <c r="F8" s="1"/>
      <c r="G8" s="1"/>
      <c r="H8" s="1"/>
      <c r="I8" s="1"/>
      <c r="J8" s="1"/>
      <c r="K8" s="1"/>
      <c r="L8" s="1"/>
      <c r="M8" s="1"/>
    </row>
    <row r="9" spans="1:13" ht="14.25">
      <c r="A9" s="1"/>
      <c r="B9" s="39" t="s">
        <v>76</v>
      </c>
      <c r="C9" s="6">
        <v>1128.2</v>
      </c>
      <c r="D9" s="7"/>
      <c r="H9" s="1"/>
      <c r="I9" s="1"/>
      <c r="J9" s="1"/>
      <c r="K9" s="1"/>
      <c r="L9" s="1"/>
      <c r="M9" s="1"/>
    </row>
    <row r="10" spans="1:13" ht="14.25">
      <c r="A10" s="1"/>
      <c r="B10" s="39" t="s">
        <v>77</v>
      </c>
      <c r="C10" s="6">
        <v>1128.2</v>
      </c>
      <c r="D10" s="7"/>
      <c r="E10" s="1"/>
      <c r="F10" s="1"/>
      <c r="G10" s="8"/>
      <c r="H10" s="1"/>
      <c r="I10" s="1"/>
      <c r="J10" s="1"/>
      <c r="K10" s="1"/>
      <c r="L10" s="1"/>
      <c r="M10" s="1"/>
    </row>
    <row r="11" spans="1:13" ht="15" customHeight="1">
      <c r="A11" s="1"/>
      <c r="B11" s="40" t="s">
        <v>78</v>
      </c>
      <c r="C11" s="6">
        <v>172.1</v>
      </c>
      <c r="D11" s="9"/>
      <c r="E11" s="1"/>
      <c r="F11" s="1"/>
      <c r="G11" s="1"/>
      <c r="H11" s="1"/>
      <c r="I11" s="1"/>
      <c r="J11" s="1"/>
      <c r="K11" s="1"/>
      <c r="L11" s="1"/>
      <c r="M11" s="1"/>
    </row>
    <row r="12" spans="1:13" ht="17.25" customHeight="1">
      <c r="A12" s="1"/>
      <c r="B12" s="39" t="s">
        <v>88</v>
      </c>
      <c r="C12" s="6">
        <v>956.1</v>
      </c>
      <c r="D12" s="9"/>
      <c r="E12" s="1"/>
      <c r="F12" s="1"/>
      <c r="G12" s="1"/>
      <c r="H12" s="1"/>
      <c r="I12" s="1"/>
      <c r="J12" s="1"/>
      <c r="K12" s="1"/>
      <c r="L12" s="1"/>
      <c r="M12" s="1"/>
    </row>
    <row r="13" spans="1:13" ht="17.25" customHeight="1">
      <c r="A13" s="1"/>
      <c r="B13" s="39" t="s">
        <v>89</v>
      </c>
      <c r="C13" s="6">
        <v>1082.1</v>
      </c>
      <c r="D13" s="9"/>
      <c r="E13" s="1"/>
      <c r="F13" s="1"/>
      <c r="G13" s="1"/>
      <c r="H13" s="1"/>
      <c r="I13" s="1"/>
      <c r="J13" s="1"/>
      <c r="K13" s="1"/>
      <c r="L13" s="1"/>
      <c r="M13" s="1"/>
    </row>
    <row r="14" spans="1:13" ht="29.25" customHeight="1">
      <c r="A14" s="1"/>
      <c r="B14" s="40" t="s">
        <v>75</v>
      </c>
      <c r="C14" s="6">
        <v>337.6</v>
      </c>
      <c r="D14" s="9"/>
      <c r="E14" s="1"/>
      <c r="F14" s="1"/>
      <c r="G14" s="1"/>
      <c r="H14" s="1"/>
      <c r="I14" s="1"/>
      <c r="J14" s="1"/>
      <c r="K14" s="1"/>
      <c r="L14" s="1"/>
      <c r="M14" s="1"/>
    </row>
    <row r="15" spans="1:13" ht="45.75" customHeight="1">
      <c r="A15" s="1"/>
      <c r="B15" s="10" t="s">
        <v>73</v>
      </c>
      <c r="C15" s="30" t="s">
        <v>79</v>
      </c>
      <c r="D15" s="11"/>
      <c r="E15" s="1"/>
      <c r="F15" s="1"/>
      <c r="G15" s="1"/>
      <c r="H15" s="1"/>
      <c r="I15" s="1"/>
      <c r="J15" s="1"/>
      <c r="K15" s="8"/>
      <c r="L15" s="1"/>
      <c r="M15" s="1"/>
    </row>
    <row r="16" spans="1:13" ht="14.25">
      <c r="A16" s="1"/>
      <c r="B16" s="28" t="s">
        <v>4</v>
      </c>
      <c r="C16" s="31">
        <v>80.49</v>
      </c>
      <c r="D16" s="12"/>
      <c r="E16" s="13"/>
      <c r="F16" s="1"/>
      <c r="G16" s="1"/>
      <c r="H16" s="1"/>
      <c r="I16" s="1"/>
      <c r="J16" s="1"/>
      <c r="K16" s="8"/>
      <c r="L16" s="1"/>
      <c r="M16" s="1"/>
    </row>
    <row r="17" spans="1:13" ht="14.25">
      <c r="A17" s="1"/>
      <c r="B17" s="28" t="s">
        <v>5</v>
      </c>
      <c r="C17" s="31">
        <v>309.08</v>
      </c>
      <c r="D17" s="12"/>
      <c r="E17" s="1"/>
      <c r="F17" s="1"/>
      <c r="G17" s="1"/>
      <c r="H17" s="1"/>
      <c r="I17" s="1"/>
      <c r="J17" s="1"/>
      <c r="K17" s="8"/>
      <c r="L17" s="1"/>
      <c r="M17" s="1"/>
    </row>
    <row r="18" spans="1:13" ht="14.25">
      <c r="A18" s="1"/>
      <c r="B18" s="28" t="s">
        <v>6</v>
      </c>
      <c r="C18" s="31">
        <v>83.81</v>
      </c>
      <c r="D18" s="12"/>
      <c r="E18" s="1"/>
      <c r="F18" s="1"/>
      <c r="G18" s="1"/>
      <c r="H18" s="1"/>
      <c r="I18" s="1"/>
      <c r="J18" s="1"/>
      <c r="K18" s="8"/>
      <c r="L18" s="1"/>
      <c r="M18" s="1"/>
    </row>
    <row r="19" spans="1:13" ht="14.25">
      <c r="A19" s="1"/>
      <c r="B19" s="28" t="s">
        <v>7</v>
      </c>
      <c r="C19" s="31">
        <v>9.96</v>
      </c>
      <c r="D19" s="12"/>
      <c r="E19" s="1"/>
      <c r="F19" s="1"/>
      <c r="G19" s="1"/>
      <c r="H19" s="1"/>
      <c r="I19" s="1"/>
      <c r="J19" s="1"/>
      <c r="K19" s="8"/>
      <c r="L19" s="1"/>
      <c r="M19" s="1"/>
    </row>
    <row r="20" spans="1:13" ht="14.25">
      <c r="A20" s="1"/>
      <c r="B20" s="28" t="s">
        <v>8</v>
      </c>
      <c r="C20" s="31">
        <v>5.39</v>
      </c>
      <c r="D20" s="12"/>
      <c r="E20" s="13"/>
      <c r="F20" s="1"/>
      <c r="G20" s="1"/>
      <c r="H20" s="1"/>
      <c r="I20" s="1"/>
      <c r="J20" s="1"/>
      <c r="K20" s="8"/>
      <c r="L20" s="1"/>
      <c r="M20" s="1"/>
    </row>
    <row r="21" spans="1:13" ht="14.25">
      <c r="A21" s="1"/>
      <c r="B21" s="28" t="s">
        <v>9</v>
      </c>
      <c r="C21" s="31">
        <v>123.22</v>
      </c>
      <c r="D21" s="12"/>
      <c r="E21" s="1"/>
      <c r="F21" s="1"/>
      <c r="G21" s="1"/>
      <c r="H21" s="1"/>
      <c r="I21" s="1"/>
      <c r="J21" s="1"/>
      <c r="K21" s="8"/>
      <c r="L21" s="1"/>
      <c r="M21" s="1"/>
    </row>
    <row r="22" spans="1:13" ht="14.25">
      <c r="A22" s="1"/>
      <c r="B22" s="28" t="s">
        <v>10</v>
      </c>
      <c r="C22" s="31">
        <v>95.42</v>
      </c>
      <c r="D22" s="12"/>
      <c r="E22" s="1"/>
      <c r="F22" s="1"/>
      <c r="G22" s="1"/>
      <c r="H22" s="1"/>
      <c r="I22" s="1"/>
      <c r="J22" s="1"/>
      <c r="K22" s="8"/>
      <c r="L22" s="1"/>
      <c r="M22" s="1"/>
    </row>
    <row r="23" spans="1:13" ht="14.25">
      <c r="A23" s="1"/>
      <c r="B23" s="28" t="s">
        <v>11</v>
      </c>
      <c r="C23" s="31">
        <v>26.14</v>
      </c>
      <c r="D23" s="12"/>
      <c r="E23" s="1"/>
      <c r="F23" s="1"/>
      <c r="G23" s="1"/>
      <c r="H23" s="1"/>
      <c r="I23" s="1"/>
      <c r="J23" s="1"/>
      <c r="K23" s="1"/>
      <c r="L23" s="1"/>
      <c r="M23" s="1"/>
    </row>
    <row r="24" spans="1:13" ht="28.5">
      <c r="A24" s="1"/>
      <c r="B24" s="29" t="s">
        <v>12</v>
      </c>
      <c r="C24" s="31">
        <v>146.04</v>
      </c>
      <c r="D24" s="12"/>
      <c r="E24" s="1"/>
      <c r="F24" s="1"/>
      <c r="G24" s="1"/>
      <c r="H24" s="1"/>
      <c r="I24" s="1"/>
      <c r="J24" s="1"/>
      <c r="K24" s="1"/>
      <c r="L24" s="1"/>
      <c r="M24" s="1"/>
    </row>
    <row r="25" spans="1:13" ht="28.5">
      <c r="A25" s="1"/>
      <c r="B25" s="41" t="s">
        <v>13</v>
      </c>
      <c r="C25" s="42">
        <v>81.32</v>
      </c>
      <c r="D25" s="12"/>
      <c r="E25" s="1"/>
      <c r="F25" s="1"/>
      <c r="G25" s="1"/>
      <c r="H25" s="1"/>
      <c r="I25" s="1"/>
      <c r="J25" s="1"/>
      <c r="K25" s="1"/>
      <c r="L25" s="1"/>
      <c r="M25" s="1"/>
    </row>
    <row r="26" spans="1:13" ht="15">
      <c r="A26" s="1"/>
      <c r="B26" s="43" t="s">
        <v>14</v>
      </c>
      <c r="C26" s="44">
        <f>SUM(C16:C25)</f>
        <v>960.8699999999999</v>
      </c>
      <c r="D26" s="2"/>
      <c r="E26" s="2"/>
      <c r="F26" s="1"/>
      <c r="G26" s="1"/>
      <c r="H26" s="1"/>
      <c r="I26" s="1"/>
      <c r="J26" s="1"/>
      <c r="K26" s="1"/>
      <c r="L26" s="1"/>
      <c r="M26" s="1"/>
    </row>
    <row r="27" spans="1:13" ht="15">
      <c r="A27" s="1"/>
      <c r="B27" s="15"/>
      <c r="C27" s="16"/>
      <c r="D27" s="2"/>
      <c r="E27" s="2"/>
      <c r="F27" s="1"/>
      <c r="G27" s="1"/>
      <c r="H27" s="1"/>
      <c r="I27" s="1"/>
      <c r="J27" s="1"/>
      <c r="K27" s="1"/>
      <c r="L27" s="1"/>
      <c r="M27" s="1"/>
    </row>
    <row r="28" spans="1:13" ht="14.25">
      <c r="A28" s="1"/>
      <c r="B28" s="14"/>
      <c r="C28" s="12"/>
      <c r="D28" s="7"/>
      <c r="E28" s="1"/>
      <c r="F28" s="1"/>
      <c r="G28" s="1"/>
      <c r="H28" s="1"/>
      <c r="I28" s="1"/>
      <c r="J28" s="1"/>
      <c r="K28" s="1"/>
      <c r="L28" s="1"/>
      <c r="M28" s="1"/>
    </row>
    <row r="29" spans="1:13" ht="14.25">
      <c r="A29" s="1"/>
      <c r="B29" s="7"/>
      <c r="C29" s="7"/>
      <c r="D29" s="7"/>
      <c r="E29" s="1"/>
      <c r="F29" s="1"/>
      <c r="G29" s="1"/>
      <c r="H29" s="1"/>
      <c r="I29" s="1"/>
      <c r="J29" s="1"/>
      <c r="K29" s="1"/>
      <c r="L29" s="1"/>
      <c r="M29" s="1"/>
    </row>
    <row r="30" spans="1:13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</sheetData>
  <sheetProtection/>
  <mergeCells count="5">
    <mergeCell ref="B8:C8"/>
    <mergeCell ref="B2:C2"/>
    <mergeCell ref="B4:C4"/>
    <mergeCell ref="B5:C5"/>
    <mergeCell ref="A3:C3"/>
  </mergeCells>
  <printOptions/>
  <pageMargins left="0.5902777777777778" right="0.15763888888888888" top="0.9840277777777778" bottom="0.9840277777777778" header="0.5118055555555556" footer="0.5118055555555556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2.375" style="0" customWidth="1"/>
    <col min="3" max="3" width="17.625" style="0" customWidth="1"/>
    <col min="4" max="4" width="8.875" style="0" customWidth="1"/>
    <col min="6" max="7" width="10.125" style="0" customWidth="1"/>
    <col min="9" max="9" width="10.25390625" style="0" customWidth="1"/>
  </cols>
  <sheetData>
    <row r="1" spans="1:13" ht="15">
      <c r="A1" s="1"/>
      <c r="B1" s="66" t="s">
        <v>0</v>
      </c>
      <c r="C1" s="66"/>
      <c r="D1" s="19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67" t="s">
        <v>86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1"/>
    </row>
    <row r="3" spans="1:13" ht="15">
      <c r="A3" s="1"/>
      <c r="B3" s="66" t="s">
        <v>24</v>
      </c>
      <c r="C3" s="66"/>
      <c r="D3" s="7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66" t="s">
        <v>74</v>
      </c>
      <c r="C4" s="66"/>
      <c r="D4" s="7"/>
      <c r="E4" s="1"/>
      <c r="F4" s="1"/>
      <c r="G4" s="1"/>
      <c r="H4" s="1"/>
      <c r="I4" s="1"/>
      <c r="J4" s="1"/>
      <c r="K4" s="1"/>
      <c r="L4" s="1"/>
      <c r="M4" s="1"/>
    </row>
    <row r="5" spans="1:13" ht="14.25">
      <c r="A5" s="1"/>
      <c r="B5" s="5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4.25">
      <c r="A6" s="1"/>
      <c r="B6" s="6" t="s">
        <v>20</v>
      </c>
      <c r="C6" s="6">
        <v>13158.95</v>
      </c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4.25">
      <c r="A7" s="1"/>
      <c r="B7" s="64" t="s">
        <v>87</v>
      </c>
      <c r="C7" s="65"/>
      <c r="D7" s="1"/>
      <c r="E7" s="1"/>
      <c r="F7" s="1"/>
      <c r="G7" s="1"/>
      <c r="H7" s="1"/>
      <c r="I7" s="1"/>
      <c r="J7" s="1"/>
      <c r="K7" s="1"/>
      <c r="L7" s="1"/>
      <c r="M7" s="1"/>
    </row>
    <row r="8" spans="1:4" ht="14.25">
      <c r="A8" s="1"/>
      <c r="B8" s="39" t="s">
        <v>76</v>
      </c>
      <c r="C8" s="6">
        <v>4288.8</v>
      </c>
      <c r="D8" s="23"/>
    </row>
    <row r="9" spans="1:4" ht="14.25">
      <c r="A9" s="1"/>
      <c r="B9" s="39" t="s">
        <v>81</v>
      </c>
      <c r="C9" s="6">
        <v>268.9</v>
      </c>
      <c r="D9" s="23"/>
    </row>
    <row r="10" spans="1:4" ht="20.25" customHeight="1">
      <c r="A10" s="1"/>
      <c r="B10" s="39" t="s">
        <v>82</v>
      </c>
      <c r="C10" s="21">
        <v>881</v>
      </c>
      <c r="D10" s="23"/>
    </row>
    <row r="11" spans="1:4" ht="20.25" customHeight="1">
      <c r="A11" s="1"/>
      <c r="B11" s="39" t="s">
        <v>77</v>
      </c>
      <c r="C11" s="21">
        <f>C8+C9+C10</f>
        <v>5438.7</v>
      </c>
      <c r="D11" s="23"/>
    </row>
    <row r="12" spans="1:4" ht="20.25" customHeight="1">
      <c r="A12" s="1"/>
      <c r="B12" s="40" t="s">
        <v>78</v>
      </c>
      <c r="C12" s="21">
        <v>829.6</v>
      </c>
      <c r="D12" s="23"/>
    </row>
    <row r="13" spans="1:4" ht="20.25" customHeight="1">
      <c r="A13" s="1"/>
      <c r="B13" s="39" t="s">
        <v>88</v>
      </c>
      <c r="C13" s="21">
        <v>4609.1</v>
      </c>
      <c r="D13" s="23"/>
    </row>
    <row r="14" spans="1:4" ht="20.25" customHeight="1">
      <c r="A14" s="1"/>
      <c r="B14" s="39" t="s">
        <v>89</v>
      </c>
      <c r="C14" s="21">
        <v>5360.6</v>
      </c>
      <c r="D14" s="23"/>
    </row>
    <row r="15" spans="1:4" ht="29.25" customHeight="1">
      <c r="A15" s="1"/>
      <c r="B15" s="40" t="s">
        <v>75</v>
      </c>
      <c r="C15" s="21">
        <v>984.8</v>
      </c>
      <c r="D15" s="23"/>
    </row>
    <row r="16" spans="1:4" ht="45.75" customHeight="1">
      <c r="A16" s="1"/>
      <c r="B16" s="10" t="s">
        <v>73</v>
      </c>
      <c r="C16" s="30" t="s">
        <v>79</v>
      </c>
      <c r="D16" s="23"/>
    </row>
    <row r="17" spans="1:4" ht="14.25">
      <c r="A17" s="1"/>
      <c r="B17" s="28" t="s">
        <v>4</v>
      </c>
      <c r="C17" s="32">
        <v>306.34</v>
      </c>
      <c r="D17" s="23"/>
    </row>
    <row r="18" spans="1:4" ht="14.25">
      <c r="A18" s="1"/>
      <c r="B18" s="28" t="s">
        <v>5</v>
      </c>
      <c r="C18" s="32">
        <v>1176.41</v>
      </c>
      <c r="D18" s="23"/>
    </row>
    <row r="19" spans="1:4" ht="14.25">
      <c r="A19" s="1"/>
      <c r="B19" s="28" t="s">
        <v>25</v>
      </c>
      <c r="C19" s="32">
        <v>318.97</v>
      </c>
      <c r="D19" s="23"/>
    </row>
    <row r="20" spans="1:4" ht="14.25">
      <c r="A20" s="1"/>
      <c r="B20" s="28" t="s">
        <v>7</v>
      </c>
      <c r="C20" s="32">
        <v>37.9</v>
      </c>
      <c r="D20" s="23"/>
    </row>
    <row r="21" spans="1:4" ht="14.25">
      <c r="A21" s="1"/>
      <c r="B21" s="28" t="s">
        <v>8</v>
      </c>
      <c r="C21" s="32">
        <v>20.53</v>
      </c>
      <c r="D21" s="23"/>
    </row>
    <row r="22" spans="1:4" ht="14.25">
      <c r="A22" s="1"/>
      <c r="B22" s="28" t="s">
        <v>9</v>
      </c>
      <c r="C22" s="32">
        <v>468.98</v>
      </c>
      <c r="D22" s="1"/>
    </row>
    <row r="23" spans="1:3" ht="14.25">
      <c r="A23" s="1"/>
      <c r="B23" s="28" t="s">
        <v>10</v>
      </c>
      <c r="C23" s="32">
        <v>363.19</v>
      </c>
    </row>
    <row r="24" spans="1:3" ht="14.25">
      <c r="A24" s="1"/>
      <c r="B24" s="28" t="s">
        <v>11</v>
      </c>
      <c r="C24" s="32">
        <v>99.48</v>
      </c>
    </row>
    <row r="25" spans="1:3" ht="28.5">
      <c r="A25" s="1"/>
      <c r="B25" s="29" t="s">
        <v>26</v>
      </c>
      <c r="C25" s="32">
        <v>558.99</v>
      </c>
    </row>
    <row r="26" spans="1:3" ht="28.5">
      <c r="A26" s="1"/>
      <c r="B26" s="29" t="s">
        <v>13</v>
      </c>
      <c r="C26" s="32">
        <v>309.5</v>
      </c>
    </row>
    <row r="27" spans="1:3" ht="14.25">
      <c r="A27" s="1"/>
      <c r="B27" s="53" t="s">
        <v>83</v>
      </c>
      <c r="C27" s="31">
        <v>235.28</v>
      </c>
    </row>
    <row r="28" spans="1:3" ht="14.25">
      <c r="A28" s="1"/>
      <c r="B28" s="53" t="s">
        <v>84</v>
      </c>
      <c r="C28" s="31">
        <v>728.28</v>
      </c>
    </row>
    <row r="29" spans="1:3" ht="14.25">
      <c r="A29" s="1"/>
      <c r="B29" s="53" t="s">
        <v>85</v>
      </c>
      <c r="C29" s="32">
        <f>SUM(C17:C28)</f>
        <v>4623.85</v>
      </c>
    </row>
    <row r="30" spans="1:3" ht="14.25">
      <c r="A30" s="1"/>
      <c r="B30" s="7"/>
      <c r="C30" s="7"/>
    </row>
    <row r="31" spans="1:3" ht="14.25">
      <c r="A31" s="1"/>
      <c r="B31" s="14"/>
      <c r="C31" s="55"/>
    </row>
  </sheetData>
  <sheetProtection/>
  <mergeCells count="5">
    <mergeCell ref="B7:C7"/>
    <mergeCell ref="B1:C1"/>
    <mergeCell ref="B3:C3"/>
    <mergeCell ref="B4:C4"/>
    <mergeCell ref="A2:L2"/>
  </mergeCells>
  <printOptions/>
  <pageMargins left="0.5902777777777778" right="0.15763888888888888" top="0.9840277777777778" bottom="0.9840277777777778" header="0.5118055555555556" footer="0.5118055555555556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2.375" style="0" customWidth="1"/>
    <col min="3" max="3" width="17.625" style="0" customWidth="1"/>
    <col min="4" max="4" width="8.875" style="0" customWidth="1"/>
    <col min="6" max="7" width="10.125" style="0" customWidth="1"/>
  </cols>
  <sheetData>
    <row r="1" spans="1:13" ht="15">
      <c r="A1" s="1"/>
      <c r="B1" s="66" t="s">
        <v>0</v>
      </c>
      <c r="C1" s="66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67" t="s">
        <v>86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5">
      <c r="A3" s="1"/>
      <c r="B3" s="66" t="s">
        <v>27</v>
      </c>
      <c r="C3" s="66"/>
      <c r="D3" s="19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66" t="s">
        <v>74</v>
      </c>
      <c r="C4" s="66"/>
      <c r="D4" s="7"/>
      <c r="E4" s="1"/>
      <c r="F4" s="1"/>
      <c r="G4" s="1"/>
      <c r="H4" s="1"/>
      <c r="I4" s="1"/>
      <c r="J4" s="1"/>
      <c r="K4" s="1"/>
      <c r="L4" s="1"/>
      <c r="M4" s="1"/>
    </row>
    <row r="5" spans="1:13" ht="14.25">
      <c r="A5" s="1"/>
      <c r="B5" s="5"/>
      <c r="C5" s="1"/>
      <c r="D5" s="7"/>
      <c r="E5" s="1"/>
      <c r="F5" s="1"/>
      <c r="G5" s="1"/>
      <c r="H5" s="1"/>
      <c r="I5" s="1"/>
      <c r="J5" s="1"/>
      <c r="K5" s="1"/>
      <c r="L5" s="1"/>
      <c r="M5" s="1"/>
    </row>
    <row r="6" spans="1:13" ht="14.25">
      <c r="A6" s="1"/>
      <c r="B6" s="6" t="s">
        <v>20</v>
      </c>
      <c r="C6" s="6">
        <v>3463.99</v>
      </c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4.25">
      <c r="A7" s="1"/>
      <c r="B7" s="64" t="s">
        <v>87</v>
      </c>
      <c r="C7" s="65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4.25">
      <c r="A8" s="1"/>
      <c r="B8" s="39" t="s">
        <v>76</v>
      </c>
      <c r="C8" s="33">
        <v>1131</v>
      </c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4.25">
      <c r="A9" s="1"/>
      <c r="B9" s="39" t="s">
        <v>77</v>
      </c>
      <c r="C9" s="33">
        <v>1131</v>
      </c>
      <c r="L9" s="1"/>
      <c r="M9" s="1"/>
    </row>
    <row r="10" spans="1:13" ht="14.25">
      <c r="A10" s="1"/>
      <c r="B10" s="40" t="s">
        <v>78</v>
      </c>
      <c r="C10" s="6">
        <v>172.5</v>
      </c>
      <c r="L10" s="1"/>
      <c r="M10" s="1"/>
    </row>
    <row r="11" spans="1:13" ht="21" customHeight="1">
      <c r="A11" s="1"/>
      <c r="B11" s="39" t="s">
        <v>88</v>
      </c>
      <c r="C11" s="6">
        <v>958.5</v>
      </c>
      <c r="L11" s="1"/>
      <c r="M11" s="1"/>
    </row>
    <row r="12" spans="1:13" ht="21" customHeight="1">
      <c r="A12" s="1"/>
      <c r="B12" s="39" t="s">
        <v>89</v>
      </c>
      <c r="C12" s="6">
        <v>1102.1</v>
      </c>
      <c r="L12" s="1"/>
      <c r="M12" s="1"/>
    </row>
    <row r="13" spans="1:13" ht="31.5" customHeight="1">
      <c r="A13" s="1"/>
      <c r="B13" s="40" t="s">
        <v>75</v>
      </c>
      <c r="C13" s="6">
        <v>176.6</v>
      </c>
      <c r="L13" s="1"/>
      <c r="M13" s="1"/>
    </row>
    <row r="14" spans="1:13" ht="45.75" customHeight="1">
      <c r="A14" s="1"/>
      <c r="B14" s="10" t="s">
        <v>73</v>
      </c>
      <c r="C14" s="30" t="s">
        <v>79</v>
      </c>
      <c r="L14" s="1"/>
      <c r="M14" s="1"/>
    </row>
    <row r="15" spans="1:13" ht="14.25">
      <c r="A15" s="1"/>
      <c r="B15" s="28" t="s">
        <v>4</v>
      </c>
      <c r="C15" s="32">
        <v>80.64</v>
      </c>
      <c r="L15" s="1"/>
      <c r="M15" s="1"/>
    </row>
    <row r="16" spans="1:13" ht="14.25">
      <c r="A16" s="1"/>
      <c r="B16" s="28" t="s">
        <v>5</v>
      </c>
      <c r="C16" s="32">
        <v>309.68</v>
      </c>
      <c r="L16" s="1"/>
      <c r="M16" s="1"/>
    </row>
    <row r="17" spans="1:13" ht="14.25">
      <c r="A17" s="1"/>
      <c r="B17" s="28" t="s">
        <v>6</v>
      </c>
      <c r="C17" s="32">
        <v>83.97</v>
      </c>
      <c r="L17" s="1"/>
      <c r="M17" s="1"/>
    </row>
    <row r="18" spans="1:13" ht="14.25">
      <c r="A18" s="1"/>
      <c r="B18" s="28" t="s">
        <v>7</v>
      </c>
      <c r="C18" s="32">
        <v>9.98</v>
      </c>
      <c r="L18" s="1"/>
      <c r="M18" s="1"/>
    </row>
    <row r="19" spans="1:13" ht="14.25">
      <c r="A19" s="1"/>
      <c r="B19" s="28" t="s">
        <v>8</v>
      </c>
      <c r="C19" s="32">
        <v>5.4</v>
      </c>
      <c r="L19" s="1"/>
      <c r="M19" s="1"/>
    </row>
    <row r="20" spans="1:13" ht="14.25">
      <c r="A20" s="1"/>
      <c r="B20" s="28" t="s">
        <v>9</v>
      </c>
      <c r="C20" s="32">
        <v>123.46</v>
      </c>
      <c r="L20" s="1"/>
      <c r="M20" s="1"/>
    </row>
    <row r="21" spans="1:13" ht="14.25">
      <c r="A21" s="1"/>
      <c r="B21" s="28" t="s">
        <v>10</v>
      </c>
      <c r="C21" s="32">
        <v>95.61</v>
      </c>
      <c r="L21" s="1"/>
      <c r="M21" s="1"/>
    </row>
    <row r="22" spans="1:13" ht="14.25">
      <c r="A22" s="1"/>
      <c r="B22" s="28" t="s">
        <v>11</v>
      </c>
      <c r="C22" s="32">
        <v>26.19</v>
      </c>
      <c r="L22" s="1"/>
      <c r="M22" s="1"/>
    </row>
    <row r="23" spans="1:13" ht="28.5">
      <c r="A23" s="1"/>
      <c r="B23" s="29" t="s">
        <v>12</v>
      </c>
      <c r="C23" s="32">
        <v>147.15</v>
      </c>
      <c r="L23" s="1"/>
      <c r="M23" s="1"/>
    </row>
    <row r="24" spans="1:13" ht="28.5">
      <c r="A24" s="1"/>
      <c r="B24" s="29" t="s">
        <v>13</v>
      </c>
      <c r="C24" s="32">
        <v>81.47</v>
      </c>
      <c r="L24" s="1"/>
      <c r="M24" s="1"/>
    </row>
    <row r="25" spans="1:13" ht="14.25">
      <c r="A25" s="1"/>
      <c r="B25" s="53" t="s">
        <v>85</v>
      </c>
      <c r="C25" s="32">
        <f>SUM(C15:C24)</f>
        <v>963.5500000000001</v>
      </c>
      <c r="L25" s="1"/>
      <c r="M25" s="1"/>
    </row>
    <row r="26" spans="1:13" ht="14.25">
      <c r="A26" s="1"/>
      <c r="B26" s="24"/>
      <c r="C26" s="19"/>
      <c r="L26" s="1"/>
      <c r="M26" s="1"/>
    </row>
    <row r="27" spans="1:13" ht="14.25">
      <c r="A27" s="1"/>
      <c r="B27" s="14"/>
      <c r="C27" s="12"/>
      <c r="L27" s="1"/>
      <c r="M27" s="1"/>
    </row>
    <row r="28" spans="1:13" ht="14.25">
      <c r="A28" s="1"/>
      <c r="B28" s="7"/>
      <c r="C28" s="7"/>
      <c r="L28" s="1"/>
      <c r="M28" s="1"/>
    </row>
    <row r="29" spans="1:13" ht="14.25">
      <c r="A29" s="1"/>
      <c r="B29" s="1"/>
      <c r="C29" s="1"/>
      <c r="L29" s="1"/>
      <c r="M29" s="1"/>
    </row>
    <row r="30" spans="1:13" ht="14.25">
      <c r="A30" s="1"/>
      <c r="B30" s="1"/>
      <c r="C30" s="1"/>
      <c r="L30" s="1"/>
      <c r="M30" s="1"/>
    </row>
    <row r="31" spans="1:13" ht="14.25">
      <c r="A31" s="1"/>
      <c r="B31" s="1"/>
      <c r="C31" s="1"/>
      <c r="L31" s="1"/>
      <c r="M31" s="1"/>
    </row>
  </sheetData>
  <sheetProtection/>
  <mergeCells count="5">
    <mergeCell ref="B7:C7"/>
    <mergeCell ref="B1:C1"/>
    <mergeCell ref="B3:C3"/>
    <mergeCell ref="B4:C4"/>
    <mergeCell ref="A2:M2"/>
  </mergeCells>
  <printOptions/>
  <pageMargins left="0.5902777777777778" right="0.15763888888888888" top="0.9840277777777778" bottom="0.9840277777777778" header="0.5118055555555556" footer="0.5118055555555556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2.375" style="0" customWidth="1"/>
    <col min="3" max="3" width="17.625" style="0" customWidth="1"/>
  </cols>
  <sheetData>
    <row r="1" spans="1:4" ht="15">
      <c r="A1" s="1"/>
      <c r="B1" s="66" t="s">
        <v>0</v>
      </c>
      <c r="C1" s="66"/>
      <c r="D1" s="1"/>
    </row>
    <row r="2" spans="1:14" ht="15">
      <c r="A2" s="67" t="s">
        <v>86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4" ht="15">
      <c r="A3" s="1"/>
      <c r="B3" s="66" t="s">
        <v>28</v>
      </c>
      <c r="C3" s="66"/>
      <c r="D3" s="1"/>
    </row>
    <row r="4" spans="1:4" ht="15">
      <c r="A4" s="1"/>
      <c r="B4" s="66" t="s">
        <v>74</v>
      </c>
      <c r="C4" s="66"/>
      <c r="D4" s="1"/>
    </row>
    <row r="5" spans="1:4" ht="14.25">
      <c r="A5" s="1"/>
      <c r="B5" s="5"/>
      <c r="C5" s="1"/>
      <c r="D5" s="1"/>
    </row>
    <row r="6" spans="1:4" ht="14.25">
      <c r="A6" s="1"/>
      <c r="B6" s="6" t="s">
        <v>20</v>
      </c>
      <c r="C6" s="6">
        <v>3495.75</v>
      </c>
      <c r="D6" s="1"/>
    </row>
    <row r="7" spans="1:4" ht="14.25">
      <c r="A7" s="1"/>
      <c r="B7" s="64" t="s">
        <v>87</v>
      </c>
      <c r="C7" s="65"/>
      <c r="D7" s="1"/>
    </row>
    <row r="8" spans="1:4" ht="14.25">
      <c r="A8" s="1"/>
      <c r="B8" s="39" t="s">
        <v>76</v>
      </c>
      <c r="C8" s="6">
        <v>1141.1</v>
      </c>
      <c r="D8" s="1"/>
    </row>
    <row r="9" spans="1:4" ht="14.25">
      <c r="A9" s="1"/>
      <c r="B9" s="39" t="s">
        <v>77</v>
      </c>
      <c r="C9" s="6">
        <v>1141.1</v>
      </c>
      <c r="D9" s="1"/>
    </row>
    <row r="10" spans="1:4" ht="18" customHeight="1">
      <c r="A10" s="1"/>
      <c r="B10" s="40" t="s">
        <v>78</v>
      </c>
      <c r="C10" s="26">
        <v>174.1</v>
      </c>
      <c r="D10" s="1"/>
    </row>
    <row r="11" spans="1:4" ht="18" customHeight="1">
      <c r="A11" s="1"/>
      <c r="B11" s="39" t="s">
        <v>88</v>
      </c>
      <c r="C11" s="38">
        <v>967</v>
      </c>
      <c r="D11" s="1"/>
    </row>
    <row r="12" spans="1:4" ht="20.25" customHeight="1">
      <c r="A12" s="1"/>
      <c r="B12" s="39" t="s">
        <v>89</v>
      </c>
      <c r="C12" s="26">
        <v>1109.6</v>
      </c>
      <c r="D12" s="1"/>
    </row>
    <row r="13" spans="1:4" ht="33" customHeight="1">
      <c r="A13" s="1"/>
      <c r="B13" s="40" t="s">
        <v>75</v>
      </c>
      <c r="C13" s="26">
        <v>180.8</v>
      </c>
      <c r="D13" s="1"/>
    </row>
    <row r="14" spans="1:4" ht="45.75" customHeight="1">
      <c r="A14" s="1"/>
      <c r="B14" s="10" t="s">
        <v>73</v>
      </c>
      <c r="C14" s="30" t="s">
        <v>79</v>
      </c>
      <c r="D14" s="1"/>
    </row>
    <row r="15" spans="1:4" ht="14.25">
      <c r="A15" s="1"/>
      <c r="B15" s="28" t="s">
        <v>4</v>
      </c>
      <c r="C15" s="32">
        <v>81.38</v>
      </c>
      <c r="D15" s="1"/>
    </row>
    <row r="16" spans="1:4" ht="14.25">
      <c r="A16" s="1"/>
      <c r="B16" s="28" t="s">
        <v>5</v>
      </c>
      <c r="C16" s="32">
        <v>312.52</v>
      </c>
      <c r="D16" s="1"/>
    </row>
    <row r="17" spans="1:4" ht="14.25">
      <c r="A17" s="1"/>
      <c r="B17" s="28" t="s">
        <v>6</v>
      </c>
      <c r="C17" s="32">
        <v>84.74</v>
      </c>
      <c r="D17" s="1"/>
    </row>
    <row r="18" spans="1:4" ht="14.25">
      <c r="A18" s="1"/>
      <c r="B18" s="28" t="s">
        <v>7</v>
      </c>
      <c r="C18" s="32">
        <v>10.07</v>
      </c>
      <c r="D18" s="1"/>
    </row>
    <row r="19" spans="1:4" ht="14.25">
      <c r="A19" s="1"/>
      <c r="B19" s="28" t="s">
        <v>8</v>
      </c>
      <c r="C19" s="32">
        <v>5.45</v>
      </c>
      <c r="D19" s="1"/>
    </row>
    <row r="20" spans="1:4" ht="14.25">
      <c r="A20" s="1"/>
      <c r="B20" s="28" t="s">
        <v>9</v>
      </c>
      <c r="C20" s="32">
        <v>124.59</v>
      </c>
      <c r="D20" s="1"/>
    </row>
    <row r="21" spans="1:4" ht="14.25">
      <c r="A21" s="1"/>
      <c r="B21" s="28" t="s">
        <v>10</v>
      </c>
      <c r="C21" s="32">
        <v>96.48</v>
      </c>
      <c r="D21" s="1"/>
    </row>
    <row r="22" spans="1:4" ht="14.25">
      <c r="A22" s="1"/>
      <c r="B22" s="28" t="s">
        <v>11</v>
      </c>
      <c r="C22" s="32">
        <v>26.43</v>
      </c>
      <c r="D22" s="1"/>
    </row>
    <row r="23" spans="1:4" ht="28.5">
      <c r="A23" s="1"/>
      <c r="B23" s="29" t="s">
        <v>12</v>
      </c>
      <c r="C23" s="32">
        <v>148.5</v>
      </c>
      <c r="D23" s="1"/>
    </row>
    <row r="24" spans="1:4" ht="28.5">
      <c r="A24" s="1"/>
      <c r="B24" s="29" t="s">
        <v>13</v>
      </c>
      <c r="C24" s="32">
        <v>82.22</v>
      </c>
      <c r="D24" s="1"/>
    </row>
    <row r="25" spans="1:4" ht="14.25">
      <c r="A25" s="1"/>
      <c r="B25" s="53" t="s">
        <v>85</v>
      </c>
      <c r="C25" s="32">
        <f>SUM(C15:C24)</f>
        <v>972.38</v>
      </c>
      <c r="D25" s="1"/>
    </row>
    <row r="26" spans="1:4" ht="15">
      <c r="A26" s="1"/>
      <c r="B26" s="18"/>
      <c r="C26" s="19"/>
      <c r="D26" s="1"/>
    </row>
    <row r="27" spans="1:4" ht="14.25">
      <c r="A27" s="1"/>
      <c r="B27" s="14"/>
      <c r="C27" s="12"/>
      <c r="D27" s="1"/>
    </row>
    <row r="28" spans="1:4" ht="14.25">
      <c r="A28" s="1"/>
      <c r="B28" s="7"/>
      <c r="C28" s="7"/>
      <c r="D28" s="1"/>
    </row>
    <row r="29" spans="1:4" ht="14.25">
      <c r="A29" s="1"/>
      <c r="B29" s="1"/>
      <c r="C29" s="1"/>
      <c r="D29" s="1"/>
    </row>
    <row r="30" spans="1:4" ht="14.25">
      <c r="A30" s="1"/>
      <c r="B30" s="1"/>
      <c r="C30" s="1"/>
      <c r="D30" s="1"/>
    </row>
    <row r="31" spans="1:4" ht="14.25">
      <c r="A31" s="1"/>
      <c r="B31" s="1"/>
      <c r="C31" s="1"/>
      <c r="D31" s="1"/>
    </row>
  </sheetData>
  <sheetProtection/>
  <mergeCells count="5">
    <mergeCell ref="B7:C7"/>
    <mergeCell ref="B1:C1"/>
    <mergeCell ref="B3:C3"/>
    <mergeCell ref="B4:C4"/>
    <mergeCell ref="A2:N2"/>
  </mergeCells>
  <printOptions/>
  <pageMargins left="0.5902777777777778" right="0.15763888888888888" top="0.9840277777777778" bottom="0.9840277777777778" header="0.5118055555555556" footer="0.5118055555555556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2.375" style="0" customWidth="1"/>
    <col min="3" max="3" width="17.625" style="0" customWidth="1"/>
    <col min="4" max="4" width="8.875" style="0" customWidth="1"/>
    <col min="6" max="7" width="10.125" style="0" customWidth="1"/>
  </cols>
  <sheetData>
    <row r="1" spans="1:13" ht="15">
      <c r="A1" s="1"/>
      <c r="B1" s="66" t="s">
        <v>0</v>
      </c>
      <c r="C1" s="66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ht="15">
      <c r="A2" s="67" t="s">
        <v>86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3" ht="15">
      <c r="A3" s="1"/>
      <c r="B3" s="66" t="s">
        <v>29</v>
      </c>
      <c r="C3" s="66"/>
      <c r="D3" s="3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66" t="s">
        <v>74</v>
      </c>
      <c r="C4" s="66"/>
      <c r="D4" s="3"/>
      <c r="E4" s="1"/>
      <c r="F4" s="1"/>
      <c r="G4" s="1"/>
      <c r="H4" s="1"/>
      <c r="I4" s="1"/>
      <c r="J4" s="1"/>
      <c r="K4" s="1"/>
      <c r="L4" s="1"/>
      <c r="M4" s="1"/>
    </row>
    <row r="5" spans="1:13" ht="14.25">
      <c r="A5" s="1"/>
      <c r="B5" s="5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4.25">
      <c r="A6" s="1"/>
      <c r="B6" s="6" t="s">
        <v>20</v>
      </c>
      <c r="C6" s="6">
        <v>5779.77</v>
      </c>
      <c r="D6" s="7"/>
      <c r="E6" s="1"/>
      <c r="F6" s="1"/>
      <c r="G6" s="1"/>
      <c r="H6" s="1"/>
      <c r="I6" s="1"/>
      <c r="J6" s="1"/>
      <c r="K6" s="1"/>
      <c r="L6" s="1"/>
      <c r="M6" s="1"/>
    </row>
    <row r="7" spans="1:13" ht="14.25">
      <c r="A7" s="1"/>
      <c r="B7" s="64" t="s">
        <v>87</v>
      </c>
      <c r="C7" s="65"/>
      <c r="D7" s="7"/>
      <c r="E7" s="1"/>
      <c r="F7" s="1"/>
      <c r="G7" s="1"/>
      <c r="H7" s="1"/>
      <c r="I7" s="1"/>
      <c r="J7" s="1"/>
      <c r="K7" s="1"/>
      <c r="L7" s="1"/>
      <c r="M7" s="1"/>
    </row>
    <row r="8" spans="1:13" ht="14.25">
      <c r="A8" s="1"/>
      <c r="B8" s="39" t="s">
        <v>76</v>
      </c>
      <c r="C8" s="6">
        <v>1883.9</v>
      </c>
      <c r="D8" s="7"/>
      <c r="E8" s="1"/>
      <c r="F8" s="1"/>
      <c r="G8" s="8"/>
      <c r="H8" s="1"/>
      <c r="I8" s="1"/>
      <c r="J8" s="1"/>
      <c r="K8" s="1"/>
      <c r="L8" s="1"/>
      <c r="M8" s="1"/>
    </row>
    <row r="9" spans="1:13" ht="14.25">
      <c r="A9" s="1"/>
      <c r="B9" s="39" t="s">
        <v>77</v>
      </c>
      <c r="C9" s="6">
        <f>C8</f>
        <v>1883.9</v>
      </c>
      <c r="D9" s="7"/>
      <c r="E9" s="1"/>
      <c r="F9" s="1"/>
      <c r="G9" s="1"/>
      <c r="H9" s="1"/>
      <c r="I9" s="1"/>
      <c r="J9" s="1"/>
      <c r="K9" s="1"/>
      <c r="L9" s="1"/>
      <c r="M9" s="1"/>
    </row>
    <row r="10" spans="1:13" ht="18.75" customHeight="1">
      <c r="A10" s="1"/>
      <c r="B10" s="40" t="s">
        <v>78</v>
      </c>
      <c r="C10" s="6">
        <v>287.4</v>
      </c>
      <c r="D10" s="7"/>
      <c r="E10" s="1"/>
      <c r="F10" s="1"/>
      <c r="G10" s="1"/>
      <c r="H10" s="1"/>
      <c r="I10" s="1"/>
      <c r="J10" s="1"/>
      <c r="K10" s="1"/>
      <c r="L10" s="1"/>
      <c r="M10" s="1"/>
    </row>
    <row r="11" spans="1:13" ht="18.75" customHeight="1">
      <c r="A11" s="1"/>
      <c r="B11" s="39" t="s">
        <v>88</v>
      </c>
      <c r="C11" s="6">
        <v>1596.5</v>
      </c>
      <c r="D11" s="7"/>
      <c r="E11" s="1"/>
      <c r="F11" s="1"/>
      <c r="G11" s="1"/>
      <c r="H11" s="1"/>
      <c r="I11" s="1"/>
      <c r="J11" s="1"/>
      <c r="K11" s="1"/>
      <c r="L11" s="1"/>
      <c r="M11" s="1"/>
    </row>
    <row r="12" spans="1:13" ht="20.25" customHeight="1">
      <c r="A12" s="1"/>
      <c r="B12" s="39" t="s">
        <v>89</v>
      </c>
      <c r="C12" s="6">
        <v>1876.4</v>
      </c>
      <c r="D12" s="7"/>
      <c r="E12" s="1"/>
      <c r="F12" s="1"/>
      <c r="G12" s="1"/>
      <c r="H12" s="1"/>
      <c r="I12" s="1"/>
      <c r="J12" s="1"/>
      <c r="K12" s="1"/>
      <c r="L12" s="1"/>
      <c r="M12" s="1"/>
    </row>
    <row r="13" spans="1:13" ht="30" customHeight="1">
      <c r="A13" s="1"/>
      <c r="B13" s="40" t="s">
        <v>75</v>
      </c>
      <c r="C13" s="6">
        <v>291.8</v>
      </c>
      <c r="D13" s="7"/>
      <c r="E13" s="1"/>
      <c r="F13" s="1"/>
      <c r="G13" s="1"/>
      <c r="H13" s="1"/>
      <c r="I13" s="1"/>
      <c r="J13" s="1"/>
      <c r="K13" s="1"/>
      <c r="L13" s="1"/>
      <c r="M13" s="1"/>
    </row>
    <row r="14" spans="1:13" ht="45.75" customHeight="1">
      <c r="A14" s="1"/>
      <c r="B14" s="10" t="s">
        <v>73</v>
      </c>
      <c r="C14" s="30" t="s">
        <v>79</v>
      </c>
      <c r="D14" s="25"/>
      <c r="E14" s="1"/>
      <c r="F14" s="1"/>
      <c r="G14" s="1"/>
      <c r="H14" s="1"/>
      <c r="I14" s="1"/>
      <c r="J14" s="1"/>
      <c r="K14" s="8"/>
      <c r="L14" s="1"/>
      <c r="M14" s="1"/>
    </row>
    <row r="15" spans="1:13" ht="14.25">
      <c r="A15" s="1"/>
      <c r="B15" s="28" t="s">
        <v>4</v>
      </c>
      <c r="C15" s="32">
        <v>134.55</v>
      </c>
      <c r="D15" s="12"/>
      <c r="E15" s="1"/>
      <c r="F15" s="1"/>
      <c r="G15" s="1"/>
      <c r="H15" s="1"/>
      <c r="I15" s="1"/>
      <c r="J15" s="1"/>
      <c r="K15" s="8"/>
      <c r="L15" s="1"/>
      <c r="M15" s="1"/>
    </row>
    <row r="16" spans="1:13" ht="14.25">
      <c r="A16" s="1"/>
      <c r="B16" s="28" t="s">
        <v>5</v>
      </c>
      <c r="C16" s="32">
        <v>516.71</v>
      </c>
      <c r="D16" s="12"/>
      <c r="E16" s="1"/>
      <c r="F16" s="1"/>
      <c r="G16" s="1"/>
      <c r="H16" s="1"/>
      <c r="I16" s="1"/>
      <c r="J16" s="1"/>
      <c r="K16" s="8"/>
      <c r="L16" s="1"/>
      <c r="M16" s="1"/>
    </row>
    <row r="17" spans="1:13" ht="14.25">
      <c r="A17" s="1"/>
      <c r="B17" s="28" t="s">
        <v>6</v>
      </c>
      <c r="C17" s="32">
        <v>140.1</v>
      </c>
      <c r="D17" s="12"/>
      <c r="E17" s="1"/>
      <c r="F17" s="1"/>
      <c r="G17" s="1"/>
      <c r="H17" s="1"/>
      <c r="I17" s="1"/>
      <c r="J17" s="1"/>
      <c r="K17" s="8"/>
      <c r="L17" s="1"/>
      <c r="M17" s="1"/>
    </row>
    <row r="18" spans="1:13" ht="14.25">
      <c r="A18" s="1"/>
      <c r="B18" s="28" t="s">
        <v>7</v>
      </c>
      <c r="C18" s="32">
        <v>16.65</v>
      </c>
      <c r="D18" s="12"/>
      <c r="E18" s="13"/>
      <c r="F18" s="1"/>
      <c r="G18" s="1"/>
      <c r="H18" s="1"/>
      <c r="I18" s="1"/>
      <c r="J18" s="1"/>
      <c r="K18" s="8"/>
      <c r="L18" s="1"/>
      <c r="M18" s="1"/>
    </row>
    <row r="19" spans="1:13" ht="14.25">
      <c r="A19" s="1"/>
      <c r="B19" s="28" t="s">
        <v>8</v>
      </c>
      <c r="C19" s="32">
        <v>9.02</v>
      </c>
      <c r="D19" s="12"/>
      <c r="E19" s="1"/>
      <c r="F19" s="1"/>
      <c r="G19" s="1"/>
      <c r="H19" s="1"/>
      <c r="I19" s="1"/>
      <c r="J19" s="1"/>
      <c r="K19" s="8"/>
      <c r="L19" s="1"/>
      <c r="M19" s="1"/>
    </row>
    <row r="20" spans="1:13" ht="14.25">
      <c r="A20" s="1"/>
      <c r="B20" s="28" t="s">
        <v>9</v>
      </c>
      <c r="C20" s="32">
        <v>205.99</v>
      </c>
      <c r="D20" s="12"/>
      <c r="E20" s="1"/>
      <c r="F20" s="1"/>
      <c r="G20" s="1"/>
      <c r="H20" s="1"/>
      <c r="I20" s="1"/>
      <c r="J20" s="1"/>
      <c r="K20" s="8"/>
      <c r="L20" s="1"/>
      <c r="M20" s="1"/>
    </row>
    <row r="21" spans="1:13" ht="14.25">
      <c r="A21" s="1"/>
      <c r="B21" s="28" t="s">
        <v>10</v>
      </c>
      <c r="C21" s="32">
        <v>159.52</v>
      </c>
      <c r="D21" s="12"/>
      <c r="E21" s="1"/>
      <c r="F21" s="1"/>
      <c r="G21" s="1"/>
      <c r="H21" s="1"/>
      <c r="I21" s="1"/>
      <c r="J21" s="1"/>
      <c r="K21" s="8"/>
      <c r="L21" s="1"/>
      <c r="M21" s="1"/>
    </row>
    <row r="22" spans="1:13" ht="14.25">
      <c r="A22" s="1"/>
      <c r="B22" s="28" t="s">
        <v>11</v>
      </c>
      <c r="C22" s="32">
        <v>43.7</v>
      </c>
      <c r="D22" s="12"/>
      <c r="E22" s="1"/>
      <c r="F22" s="1"/>
      <c r="G22" s="1"/>
      <c r="H22" s="1"/>
      <c r="I22" s="1"/>
      <c r="J22" s="1"/>
      <c r="K22" s="1"/>
      <c r="L22" s="1"/>
      <c r="M22" s="1"/>
    </row>
    <row r="23" spans="1:13" ht="28.5">
      <c r="A23" s="1"/>
      <c r="B23" s="29" t="s">
        <v>12</v>
      </c>
      <c r="C23" s="32">
        <v>245.52</v>
      </c>
      <c r="D23" s="12"/>
      <c r="E23" s="1"/>
      <c r="F23" s="1"/>
      <c r="G23" s="1"/>
      <c r="H23" s="1"/>
      <c r="I23" s="1"/>
      <c r="J23" s="1"/>
      <c r="K23" s="1"/>
      <c r="L23" s="1"/>
      <c r="M23" s="1"/>
    </row>
    <row r="24" spans="1:13" ht="28.5">
      <c r="A24" s="1"/>
      <c r="B24" s="29" t="s">
        <v>13</v>
      </c>
      <c r="C24" s="32">
        <v>135.94</v>
      </c>
      <c r="D24" s="12"/>
      <c r="E24" s="1"/>
      <c r="F24" s="1"/>
      <c r="G24" s="1"/>
      <c r="H24" s="1"/>
      <c r="I24" s="1"/>
      <c r="J24" s="1"/>
      <c r="K24" s="1"/>
      <c r="L24" s="1"/>
      <c r="M24" s="1"/>
    </row>
    <row r="25" spans="1:13" ht="14.25">
      <c r="A25" s="1"/>
      <c r="B25" s="53" t="s">
        <v>85</v>
      </c>
      <c r="C25" s="32">
        <f>SUM(C15:C24)</f>
        <v>1607.7</v>
      </c>
      <c r="D25" s="7"/>
      <c r="E25" s="1"/>
      <c r="F25" s="1"/>
      <c r="G25" s="1"/>
      <c r="H25" s="1"/>
      <c r="I25" s="1"/>
      <c r="J25" s="1"/>
      <c r="K25" s="1"/>
      <c r="L25" s="1"/>
      <c r="M25" s="1"/>
    </row>
    <row r="26" spans="1:13" ht="15">
      <c r="A26" s="1"/>
      <c r="B26" s="18"/>
      <c r="C26" s="19"/>
      <c r="D26" s="19"/>
      <c r="E26" s="1"/>
      <c r="F26" s="1"/>
      <c r="G26" s="1"/>
      <c r="H26" s="1"/>
      <c r="I26" s="1"/>
      <c r="J26" s="1"/>
      <c r="K26" s="1"/>
      <c r="L26" s="1"/>
      <c r="M26" s="1"/>
    </row>
    <row r="27" spans="1:13" ht="14.25">
      <c r="A27" s="1"/>
      <c r="B27" s="14"/>
      <c r="C27" s="12"/>
      <c r="D27" s="7"/>
      <c r="E27" s="1"/>
      <c r="F27" s="1"/>
      <c r="G27" s="1"/>
      <c r="H27" s="1"/>
      <c r="I27" s="1"/>
      <c r="J27" s="1"/>
      <c r="K27" s="1"/>
      <c r="L27" s="1"/>
      <c r="M27" s="1"/>
    </row>
    <row r="28" spans="1:13" ht="14.25">
      <c r="A28" s="1"/>
      <c r="B28" s="7"/>
      <c r="C28" s="7"/>
      <c r="D28" s="7"/>
      <c r="E28" s="1"/>
      <c r="F28" s="1"/>
      <c r="G28" s="1"/>
      <c r="H28" s="1"/>
      <c r="I28" s="1"/>
      <c r="J28" s="1"/>
      <c r="K28" s="1"/>
      <c r="L28" s="1"/>
      <c r="M28" s="1"/>
    </row>
    <row r="29" spans="1:13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sheetProtection/>
  <mergeCells count="5">
    <mergeCell ref="B7:C7"/>
    <mergeCell ref="B1:C1"/>
    <mergeCell ref="B3:C3"/>
    <mergeCell ref="B4:C4"/>
    <mergeCell ref="A2:O2"/>
  </mergeCells>
  <printOptions/>
  <pageMargins left="0.5902777777777778" right="0.15763888888888888" top="0.9840277777777778" bottom="0.9840277777777778" header="0.5118055555555556" footer="0.5118055555555556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2.375" style="0" customWidth="1"/>
    <col min="3" max="3" width="17.625" style="0" customWidth="1"/>
    <col min="4" max="4" width="8.875" style="0" customWidth="1"/>
    <col min="6" max="7" width="10.125" style="0" customWidth="1"/>
  </cols>
  <sheetData>
    <row r="1" spans="1:13" ht="15">
      <c r="A1" s="1"/>
      <c r="B1" s="66" t="s">
        <v>0</v>
      </c>
      <c r="C1" s="66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6" ht="15">
      <c r="A2" s="67" t="s">
        <v>86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3" ht="15">
      <c r="A3" s="1"/>
      <c r="B3" s="66" t="s">
        <v>30</v>
      </c>
      <c r="C3" s="66"/>
      <c r="D3" s="3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66" t="s">
        <v>74</v>
      </c>
      <c r="C4" s="66"/>
      <c r="D4" s="3"/>
      <c r="E4" s="1"/>
      <c r="F4" s="1"/>
      <c r="G4" s="1"/>
      <c r="H4" s="1"/>
      <c r="I4" s="1"/>
      <c r="J4" s="1"/>
      <c r="K4" s="1"/>
      <c r="L4" s="1"/>
      <c r="M4" s="1"/>
    </row>
    <row r="5" spans="1:13" ht="14.25">
      <c r="A5" s="1"/>
      <c r="B5" s="5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4.25">
      <c r="A6" s="1"/>
      <c r="B6" s="6" t="s">
        <v>20</v>
      </c>
      <c r="C6" s="6">
        <v>3464.8</v>
      </c>
      <c r="D6" s="7"/>
      <c r="E6" s="1"/>
      <c r="F6" s="1"/>
      <c r="G6" s="1"/>
      <c r="H6" s="1"/>
      <c r="I6" s="1"/>
      <c r="J6" s="1"/>
      <c r="K6" s="1"/>
      <c r="L6" s="1"/>
      <c r="M6" s="1"/>
    </row>
    <row r="7" spans="1:13" ht="14.25">
      <c r="A7" s="1"/>
      <c r="B7" s="64" t="s">
        <v>87</v>
      </c>
      <c r="C7" s="65"/>
      <c r="D7" s="7"/>
      <c r="E7" s="1"/>
      <c r="F7" s="1"/>
      <c r="G7" s="1"/>
      <c r="H7" s="1"/>
      <c r="I7" s="1"/>
      <c r="J7" s="1"/>
      <c r="K7" s="1"/>
      <c r="L7" s="1"/>
      <c r="M7" s="1"/>
    </row>
    <row r="8" spans="1:13" ht="14.25">
      <c r="A8" s="1"/>
      <c r="B8" s="39" t="s">
        <v>76</v>
      </c>
      <c r="C8" s="6">
        <v>1130.9</v>
      </c>
      <c r="D8" s="7"/>
      <c r="E8" s="1"/>
      <c r="F8" s="1"/>
      <c r="G8" s="8"/>
      <c r="H8" s="1"/>
      <c r="I8" s="1"/>
      <c r="J8" s="1"/>
      <c r="K8" s="1"/>
      <c r="L8" s="1"/>
      <c r="M8" s="1"/>
    </row>
    <row r="9" spans="1:13" ht="14.25">
      <c r="A9" s="1"/>
      <c r="B9" s="39" t="s">
        <v>77</v>
      </c>
      <c r="C9" s="6">
        <v>1130.9</v>
      </c>
      <c r="D9" s="7"/>
      <c r="E9" s="1"/>
      <c r="F9" s="1"/>
      <c r="G9" s="1"/>
      <c r="H9" s="1"/>
      <c r="I9" s="1"/>
      <c r="J9" s="1"/>
      <c r="K9" s="1"/>
      <c r="L9" s="1"/>
      <c r="M9" s="1"/>
    </row>
    <row r="10" spans="1:13" ht="18" customHeight="1">
      <c r="A10" s="1"/>
      <c r="B10" s="40" t="s">
        <v>78</v>
      </c>
      <c r="C10" s="6">
        <v>172.5</v>
      </c>
      <c r="D10" s="7"/>
      <c r="E10" s="1"/>
      <c r="F10" s="1"/>
      <c r="G10" s="1"/>
      <c r="H10" s="1"/>
      <c r="I10" s="1"/>
      <c r="J10" s="1"/>
      <c r="K10" s="1"/>
      <c r="L10" s="1"/>
      <c r="M10" s="1"/>
    </row>
    <row r="11" spans="1:13" ht="18" customHeight="1">
      <c r="A11" s="1"/>
      <c r="B11" s="39" t="s">
        <v>88</v>
      </c>
      <c r="C11" s="6">
        <v>958.4</v>
      </c>
      <c r="D11" s="7"/>
      <c r="E11" s="1"/>
      <c r="F11" s="1"/>
      <c r="G11" s="1"/>
      <c r="H11" s="1"/>
      <c r="I11" s="1"/>
      <c r="J11" s="1"/>
      <c r="K11" s="1"/>
      <c r="L11" s="1"/>
      <c r="M11" s="1"/>
    </row>
    <row r="12" spans="1:13" ht="20.25" customHeight="1">
      <c r="A12" s="1"/>
      <c r="B12" s="39" t="s">
        <v>89</v>
      </c>
      <c r="C12" s="6">
        <v>1118.7</v>
      </c>
      <c r="D12" s="7"/>
      <c r="E12" s="1"/>
      <c r="F12" s="1"/>
      <c r="G12" s="1"/>
      <c r="H12" s="1"/>
      <c r="I12" s="1"/>
      <c r="J12" s="1"/>
      <c r="K12" s="1"/>
      <c r="L12" s="1"/>
      <c r="M12" s="1"/>
    </row>
    <row r="13" spans="1:13" ht="30" customHeight="1">
      <c r="A13" s="1"/>
      <c r="B13" s="40" t="s">
        <v>75</v>
      </c>
      <c r="C13" s="6">
        <v>255.5</v>
      </c>
      <c r="D13" s="7"/>
      <c r="E13" s="1"/>
      <c r="F13" s="1"/>
      <c r="G13" s="1"/>
      <c r="H13" s="1"/>
      <c r="I13" s="1"/>
      <c r="J13" s="1"/>
      <c r="K13" s="1"/>
      <c r="L13" s="1"/>
      <c r="M13" s="1"/>
    </row>
    <row r="14" spans="1:13" ht="45.75" customHeight="1">
      <c r="A14" s="1"/>
      <c r="B14" s="10" t="s">
        <v>73</v>
      </c>
      <c r="C14" s="30" t="s">
        <v>79</v>
      </c>
      <c r="D14" s="25"/>
      <c r="E14" s="1"/>
      <c r="F14" s="1"/>
      <c r="G14" s="1"/>
      <c r="H14" s="1"/>
      <c r="I14" s="1"/>
      <c r="J14" s="1"/>
      <c r="K14" s="8"/>
      <c r="L14" s="1"/>
      <c r="M14" s="1"/>
    </row>
    <row r="15" spans="1:13" ht="14.25">
      <c r="A15" s="1"/>
      <c r="B15" s="28" t="s">
        <v>4</v>
      </c>
      <c r="C15" s="32">
        <v>80.66</v>
      </c>
      <c r="D15" s="12"/>
      <c r="E15" s="1"/>
      <c r="F15" s="1"/>
      <c r="G15" s="1"/>
      <c r="H15" s="1"/>
      <c r="I15" s="1"/>
      <c r="J15" s="1"/>
      <c r="K15" s="8"/>
      <c r="L15" s="1"/>
      <c r="M15" s="1"/>
    </row>
    <row r="16" spans="1:13" ht="14.25">
      <c r="A16" s="1"/>
      <c r="B16" s="28" t="s">
        <v>5</v>
      </c>
      <c r="C16" s="32">
        <v>309.75</v>
      </c>
      <c r="D16" s="12"/>
      <c r="E16" s="1"/>
      <c r="F16" s="1"/>
      <c r="G16" s="1"/>
      <c r="H16" s="1"/>
      <c r="I16" s="1"/>
      <c r="J16" s="1"/>
      <c r="K16" s="8"/>
      <c r="L16" s="1"/>
      <c r="M16" s="1"/>
    </row>
    <row r="17" spans="1:13" ht="14.25">
      <c r="A17" s="1"/>
      <c r="B17" s="28" t="s">
        <v>6</v>
      </c>
      <c r="C17" s="32">
        <v>83.99</v>
      </c>
      <c r="D17" s="12"/>
      <c r="E17" s="1"/>
      <c r="F17" s="1"/>
      <c r="G17" s="1"/>
      <c r="H17" s="1"/>
      <c r="I17" s="1"/>
      <c r="J17" s="1"/>
      <c r="K17" s="8"/>
      <c r="L17" s="1"/>
      <c r="M17" s="1"/>
    </row>
    <row r="18" spans="1:13" ht="14.25">
      <c r="A18" s="1"/>
      <c r="B18" s="28" t="s">
        <v>7</v>
      </c>
      <c r="C18" s="32">
        <v>9.98</v>
      </c>
      <c r="D18" s="12"/>
      <c r="E18" s="13"/>
      <c r="F18" s="1"/>
      <c r="G18" s="1"/>
      <c r="H18" s="1"/>
      <c r="I18" s="1"/>
      <c r="J18" s="1"/>
      <c r="K18" s="8"/>
      <c r="L18" s="1"/>
      <c r="M18" s="1"/>
    </row>
    <row r="19" spans="1:13" ht="14.25">
      <c r="A19" s="1"/>
      <c r="B19" s="28" t="s">
        <v>8</v>
      </c>
      <c r="C19" s="32">
        <v>5.41</v>
      </c>
      <c r="D19" s="12"/>
      <c r="E19" s="1"/>
      <c r="F19" s="1"/>
      <c r="G19" s="1"/>
      <c r="H19" s="1"/>
      <c r="I19" s="1"/>
      <c r="J19" s="1"/>
      <c r="K19" s="8"/>
      <c r="L19" s="1"/>
      <c r="M19" s="1"/>
    </row>
    <row r="20" spans="1:13" ht="14.25">
      <c r="A20" s="1"/>
      <c r="B20" s="28" t="s">
        <v>9</v>
      </c>
      <c r="C20" s="32">
        <v>123.49</v>
      </c>
      <c r="D20" s="12"/>
      <c r="E20" s="1"/>
      <c r="F20" s="1"/>
      <c r="G20" s="1"/>
      <c r="H20" s="1"/>
      <c r="I20" s="1"/>
      <c r="J20" s="1"/>
      <c r="K20" s="8"/>
      <c r="L20" s="1"/>
      <c r="M20" s="1"/>
    </row>
    <row r="21" spans="1:13" ht="14.25">
      <c r="A21" s="1"/>
      <c r="B21" s="28" t="s">
        <v>10</v>
      </c>
      <c r="C21" s="32">
        <v>95.63</v>
      </c>
      <c r="D21" s="12"/>
      <c r="E21" s="1"/>
      <c r="F21" s="1"/>
      <c r="G21" s="1"/>
      <c r="H21" s="1"/>
      <c r="I21" s="1"/>
      <c r="J21" s="1"/>
      <c r="K21" s="8"/>
      <c r="L21" s="1"/>
      <c r="M21" s="1"/>
    </row>
    <row r="22" spans="1:13" ht="14.25">
      <c r="A22" s="1"/>
      <c r="B22" s="28" t="s">
        <v>11</v>
      </c>
      <c r="C22" s="32">
        <v>26.19</v>
      </c>
      <c r="D22" s="12"/>
      <c r="E22" s="1"/>
      <c r="F22" s="1"/>
      <c r="G22" s="1"/>
      <c r="H22" s="1"/>
      <c r="I22" s="1"/>
      <c r="J22" s="1"/>
      <c r="K22" s="1"/>
      <c r="L22" s="1"/>
      <c r="M22" s="1"/>
    </row>
    <row r="23" spans="1:13" ht="28.5">
      <c r="A23" s="1"/>
      <c r="B23" s="29" t="s">
        <v>12</v>
      </c>
      <c r="C23" s="32">
        <v>147.18</v>
      </c>
      <c r="D23" s="12"/>
      <c r="E23" s="1"/>
      <c r="F23" s="1"/>
      <c r="G23" s="1"/>
      <c r="H23" s="1"/>
      <c r="I23" s="1"/>
      <c r="J23" s="1"/>
      <c r="K23" s="1"/>
      <c r="L23" s="1"/>
      <c r="M23" s="1"/>
    </row>
    <row r="24" spans="1:13" ht="28.5">
      <c r="A24" s="1"/>
      <c r="B24" s="29" t="s">
        <v>13</v>
      </c>
      <c r="C24" s="32">
        <v>81.49</v>
      </c>
      <c r="D24" s="12"/>
      <c r="E24" s="1"/>
      <c r="F24" s="1"/>
      <c r="G24" s="1"/>
      <c r="H24" s="1"/>
      <c r="I24" s="1"/>
      <c r="J24" s="1"/>
      <c r="K24" s="1"/>
      <c r="L24" s="1"/>
      <c r="M24" s="1"/>
    </row>
    <row r="25" spans="1:13" ht="14.25">
      <c r="A25" s="1"/>
      <c r="B25" s="53" t="s">
        <v>85</v>
      </c>
      <c r="C25" s="32">
        <f>SUM(C15:C24)</f>
        <v>963.77</v>
      </c>
      <c r="D25" s="7"/>
      <c r="E25" s="1"/>
      <c r="F25" s="1"/>
      <c r="G25" s="1"/>
      <c r="H25" s="1"/>
      <c r="I25" s="1"/>
      <c r="J25" s="1"/>
      <c r="K25" s="1"/>
      <c r="L25" s="1"/>
      <c r="M25" s="1"/>
    </row>
    <row r="26" spans="1:13" ht="15">
      <c r="A26" s="1"/>
      <c r="B26" s="18"/>
      <c r="C26" s="19"/>
      <c r="D26" s="19"/>
      <c r="E26" s="1"/>
      <c r="F26" s="1"/>
      <c r="G26" s="1"/>
      <c r="H26" s="1"/>
      <c r="I26" s="1"/>
      <c r="J26" s="1"/>
      <c r="K26" s="1"/>
      <c r="L26" s="1"/>
      <c r="M26" s="1"/>
    </row>
    <row r="27" spans="1:13" ht="14.25">
      <c r="A27" s="1"/>
      <c r="B27" s="14"/>
      <c r="C27" s="12"/>
      <c r="D27" s="7"/>
      <c r="E27" s="1"/>
      <c r="F27" s="1"/>
      <c r="G27" s="1"/>
      <c r="H27" s="1"/>
      <c r="I27" s="1"/>
      <c r="J27" s="1"/>
      <c r="K27" s="1"/>
      <c r="L27" s="1"/>
      <c r="M27" s="1"/>
    </row>
    <row r="28" spans="1:13" ht="14.25">
      <c r="A28" s="1"/>
      <c r="B28" s="7"/>
      <c r="C28" s="7"/>
      <c r="D28" s="7"/>
      <c r="E28" s="1"/>
      <c r="F28" s="1"/>
      <c r="G28" s="1"/>
      <c r="H28" s="1"/>
      <c r="I28" s="1"/>
      <c r="J28" s="1"/>
      <c r="K28" s="1"/>
      <c r="L28" s="1"/>
      <c r="M28" s="1"/>
    </row>
    <row r="29" spans="1:13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sheetProtection/>
  <mergeCells count="5">
    <mergeCell ref="B7:C7"/>
    <mergeCell ref="B1:C1"/>
    <mergeCell ref="B3:C3"/>
    <mergeCell ref="B4:C4"/>
    <mergeCell ref="A2:P2"/>
  </mergeCells>
  <printOptions/>
  <pageMargins left="0.5902777777777778" right="0.15763888888888888" top="0.9840277777777778" bottom="0.9840277777777778" header="0.5118055555555556" footer="0.5118055555555556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2.375" style="0" customWidth="1"/>
    <col min="3" max="3" width="17.625" style="0" customWidth="1"/>
    <col min="4" max="4" width="8.875" style="0" customWidth="1"/>
    <col min="6" max="7" width="10.125" style="0" customWidth="1"/>
  </cols>
  <sheetData>
    <row r="1" spans="1:13" ht="15">
      <c r="A1" s="1"/>
      <c r="B1" s="66" t="s">
        <v>0</v>
      </c>
      <c r="C1" s="66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ht="15">
      <c r="A2" s="67" t="s">
        <v>86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3" ht="15">
      <c r="A3" s="1"/>
      <c r="B3" s="66" t="s">
        <v>31</v>
      </c>
      <c r="C3" s="66"/>
      <c r="D3" s="3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66" t="s">
        <v>74</v>
      </c>
      <c r="C4" s="66"/>
      <c r="D4" s="3"/>
      <c r="E4" s="1"/>
      <c r="F4" s="1"/>
      <c r="G4" s="1"/>
      <c r="H4" s="1"/>
      <c r="I4" s="1"/>
      <c r="J4" s="1"/>
      <c r="K4" s="1"/>
      <c r="L4" s="1"/>
      <c r="M4" s="1"/>
    </row>
    <row r="5" spans="1:13" ht="14.25">
      <c r="A5" s="1"/>
      <c r="B5" s="5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4.25">
      <c r="A6" s="1"/>
      <c r="B6" s="6" t="s">
        <v>20</v>
      </c>
      <c r="C6" s="6">
        <v>3472.65</v>
      </c>
      <c r="D6" s="7"/>
      <c r="E6" s="1"/>
      <c r="F6" s="1"/>
      <c r="G6" s="1"/>
      <c r="H6" s="1"/>
      <c r="I6" s="1"/>
      <c r="J6" s="1"/>
      <c r="K6" s="1"/>
      <c r="L6" s="1"/>
      <c r="M6" s="1"/>
    </row>
    <row r="7" spans="1:13" ht="14.25">
      <c r="A7" s="1"/>
      <c r="B7" s="64" t="s">
        <v>87</v>
      </c>
      <c r="C7" s="65"/>
      <c r="D7" s="7"/>
      <c r="E7" s="1"/>
      <c r="F7" s="1"/>
      <c r="G7" s="1"/>
      <c r="H7" s="1"/>
      <c r="I7" s="1"/>
      <c r="J7" s="1"/>
      <c r="K7" s="1"/>
      <c r="L7" s="1"/>
      <c r="M7" s="1"/>
    </row>
    <row r="8" spans="1:13" ht="14.25">
      <c r="A8" s="1"/>
      <c r="B8" s="39" t="s">
        <v>76</v>
      </c>
      <c r="C8" s="6">
        <v>1128.5</v>
      </c>
      <c r="D8" s="7"/>
      <c r="E8" s="1"/>
      <c r="F8" s="1"/>
      <c r="G8" s="8"/>
      <c r="H8" s="1"/>
      <c r="I8" s="1"/>
      <c r="J8" s="1"/>
      <c r="K8" s="1"/>
      <c r="L8" s="1"/>
      <c r="M8" s="1"/>
    </row>
    <row r="9" spans="1:13" ht="14.25">
      <c r="A9" s="1"/>
      <c r="B9" s="39" t="s">
        <v>77</v>
      </c>
      <c r="C9" s="6">
        <v>1128.5</v>
      </c>
      <c r="D9" s="7"/>
      <c r="E9" s="1"/>
      <c r="F9" s="1"/>
      <c r="G9" s="1"/>
      <c r="H9" s="1"/>
      <c r="I9" s="1"/>
      <c r="J9" s="1"/>
      <c r="K9" s="1"/>
      <c r="L9" s="1"/>
      <c r="M9" s="1"/>
    </row>
    <row r="10" spans="1:13" ht="14.25">
      <c r="A10" s="1"/>
      <c r="B10" s="40" t="s">
        <v>78</v>
      </c>
      <c r="C10" s="6">
        <v>172.1</v>
      </c>
      <c r="D10" s="7"/>
      <c r="E10" s="1"/>
      <c r="F10" s="1"/>
      <c r="G10" s="1"/>
      <c r="H10" s="1"/>
      <c r="I10" s="1"/>
      <c r="J10" s="1"/>
      <c r="K10" s="1"/>
      <c r="L10" s="1"/>
      <c r="M10" s="1"/>
    </row>
    <row r="11" spans="1:13" ht="18" customHeight="1">
      <c r="A11" s="1"/>
      <c r="B11" s="39" t="s">
        <v>88</v>
      </c>
      <c r="C11" s="6">
        <v>956.4</v>
      </c>
      <c r="D11" s="7"/>
      <c r="E11" s="1"/>
      <c r="F11" s="1"/>
      <c r="G11" s="1"/>
      <c r="H11" s="1"/>
      <c r="I11" s="1"/>
      <c r="J11" s="1"/>
      <c r="K11" s="1"/>
      <c r="L11" s="1"/>
      <c r="M11" s="1"/>
    </row>
    <row r="12" spans="1:13" ht="18" customHeight="1">
      <c r="A12" s="1"/>
      <c r="B12" s="39" t="s">
        <v>89</v>
      </c>
      <c r="C12" s="6">
        <v>1140.1</v>
      </c>
      <c r="D12" s="7"/>
      <c r="E12" s="1"/>
      <c r="F12" s="1"/>
      <c r="G12" s="1"/>
      <c r="H12" s="1"/>
      <c r="I12" s="1"/>
      <c r="J12" s="1"/>
      <c r="K12" s="1"/>
      <c r="L12" s="1"/>
      <c r="M12" s="1"/>
    </row>
    <row r="13" spans="1:13" ht="30" customHeight="1">
      <c r="A13" s="1"/>
      <c r="B13" s="40" t="s">
        <v>75</v>
      </c>
      <c r="C13" s="6">
        <v>122.6</v>
      </c>
      <c r="D13" s="7"/>
      <c r="E13" s="1"/>
      <c r="F13" s="1"/>
      <c r="G13" s="1"/>
      <c r="H13" s="1"/>
      <c r="I13" s="1"/>
      <c r="J13" s="1"/>
      <c r="K13" s="1"/>
      <c r="L13" s="1"/>
      <c r="M13" s="1"/>
    </row>
    <row r="14" spans="1:13" ht="45.75" customHeight="1">
      <c r="A14" s="1"/>
      <c r="B14" s="10" t="s">
        <v>73</v>
      </c>
      <c r="C14" s="30" t="s">
        <v>79</v>
      </c>
      <c r="D14" s="25"/>
      <c r="E14" s="1"/>
      <c r="F14" s="1"/>
      <c r="G14" s="1"/>
      <c r="H14" s="1"/>
      <c r="I14" s="1"/>
      <c r="J14" s="1"/>
      <c r="K14" s="8"/>
      <c r="L14" s="1"/>
      <c r="M14" s="1"/>
    </row>
    <row r="15" spans="1:13" ht="14.25">
      <c r="A15" s="1"/>
      <c r="B15" s="28" t="s">
        <v>4</v>
      </c>
      <c r="C15" s="32">
        <v>80.84</v>
      </c>
      <c r="D15" s="12"/>
      <c r="E15" s="1"/>
      <c r="F15" s="1"/>
      <c r="G15" s="1"/>
      <c r="H15" s="1"/>
      <c r="I15" s="1"/>
      <c r="J15" s="1"/>
      <c r="K15" s="8"/>
      <c r="L15" s="1"/>
      <c r="M15" s="1"/>
    </row>
    <row r="16" spans="1:13" ht="14.25">
      <c r="A16" s="1"/>
      <c r="B16" s="28" t="s">
        <v>5</v>
      </c>
      <c r="C16" s="32">
        <v>310.45</v>
      </c>
      <c r="D16" s="12"/>
      <c r="E16" s="1"/>
      <c r="F16" s="1"/>
      <c r="G16" s="1"/>
      <c r="H16" s="1"/>
      <c r="I16" s="1"/>
      <c r="J16" s="1"/>
      <c r="K16" s="8"/>
      <c r="L16" s="1"/>
      <c r="M16" s="1"/>
    </row>
    <row r="17" spans="1:13" ht="14.25">
      <c r="A17" s="1"/>
      <c r="B17" s="28" t="s">
        <v>6</v>
      </c>
      <c r="C17" s="32">
        <v>84.18</v>
      </c>
      <c r="D17" s="12"/>
      <c r="E17" s="1"/>
      <c r="F17" s="1"/>
      <c r="G17" s="1"/>
      <c r="H17" s="1"/>
      <c r="I17" s="1"/>
      <c r="J17" s="1"/>
      <c r="K17" s="8"/>
      <c r="L17" s="1"/>
      <c r="M17" s="1"/>
    </row>
    <row r="18" spans="1:13" ht="14.25">
      <c r="A18" s="1"/>
      <c r="B18" s="28" t="s">
        <v>7</v>
      </c>
      <c r="C18" s="32">
        <v>10</v>
      </c>
      <c r="D18" s="12"/>
      <c r="E18" s="13"/>
      <c r="F18" s="1"/>
      <c r="G18" s="1"/>
      <c r="H18" s="1"/>
      <c r="I18" s="1"/>
      <c r="J18" s="1"/>
      <c r="K18" s="8"/>
      <c r="L18" s="1"/>
      <c r="M18" s="1"/>
    </row>
    <row r="19" spans="1:13" ht="14.25">
      <c r="A19" s="1"/>
      <c r="B19" s="28" t="s">
        <v>8</v>
      </c>
      <c r="C19" s="32">
        <v>5.42</v>
      </c>
      <c r="D19" s="12"/>
      <c r="E19" s="1"/>
      <c r="F19" s="1"/>
      <c r="G19" s="1"/>
      <c r="H19" s="1"/>
      <c r="I19" s="1"/>
      <c r="J19" s="1"/>
      <c r="K19" s="8"/>
      <c r="L19" s="1"/>
      <c r="M19" s="1"/>
    </row>
    <row r="20" spans="1:13" ht="14.25">
      <c r="A20" s="1"/>
      <c r="B20" s="28" t="s">
        <v>9</v>
      </c>
      <c r="C20" s="32">
        <v>123.77</v>
      </c>
      <c r="D20" s="12"/>
      <c r="E20" s="1"/>
      <c r="F20" s="1"/>
      <c r="G20" s="1"/>
      <c r="H20" s="1"/>
      <c r="I20" s="1"/>
      <c r="J20" s="1"/>
      <c r="K20" s="8"/>
      <c r="L20" s="1"/>
      <c r="M20" s="1"/>
    </row>
    <row r="21" spans="1:13" ht="14.25">
      <c r="A21" s="1"/>
      <c r="B21" s="28" t="s">
        <v>10</v>
      </c>
      <c r="C21" s="32">
        <v>95.85</v>
      </c>
      <c r="D21" s="12"/>
      <c r="E21" s="1"/>
      <c r="F21" s="1"/>
      <c r="G21" s="1"/>
      <c r="H21" s="1"/>
      <c r="I21" s="1"/>
      <c r="J21" s="1"/>
      <c r="K21" s="8"/>
      <c r="L21" s="1"/>
      <c r="M21" s="1"/>
    </row>
    <row r="22" spans="1:13" ht="14.25">
      <c r="A22" s="1"/>
      <c r="B22" s="28" t="s">
        <v>11</v>
      </c>
      <c r="C22" s="32">
        <v>26.25</v>
      </c>
      <c r="D22" s="12"/>
      <c r="E22" s="1"/>
      <c r="F22" s="1"/>
      <c r="G22" s="1"/>
      <c r="H22" s="1"/>
      <c r="I22" s="1"/>
      <c r="J22" s="1"/>
      <c r="K22" s="1"/>
      <c r="L22" s="1"/>
      <c r="M22" s="1"/>
    </row>
    <row r="23" spans="1:13" ht="28.5">
      <c r="A23" s="1"/>
      <c r="B23" s="29" t="s">
        <v>12</v>
      </c>
      <c r="C23" s="32">
        <v>147.52</v>
      </c>
      <c r="D23" s="12"/>
      <c r="E23" s="1"/>
      <c r="F23" s="1"/>
      <c r="G23" s="1"/>
      <c r="H23" s="1"/>
      <c r="I23" s="1"/>
      <c r="J23" s="1"/>
      <c r="K23" s="1"/>
      <c r="L23" s="1"/>
      <c r="M23" s="1"/>
    </row>
    <row r="24" spans="1:13" ht="28.5">
      <c r="A24" s="1"/>
      <c r="B24" s="29" t="s">
        <v>13</v>
      </c>
      <c r="C24" s="32">
        <v>81.68</v>
      </c>
      <c r="D24" s="12"/>
      <c r="E24" s="1"/>
      <c r="F24" s="1"/>
      <c r="G24" s="1"/>
      <c r="H24" s="1"/>
      <c r="I24" s="1"/>
      <c r="J24" s="1"/>
      <c r="K24" s="1"/>
      <c r="L24" s="1"/>
      <c r="M24" s="1"/>
    </row>
    <row r="25" spans="1:13" ht="14.25">
      <c r="A25" s="1"/>
      <c r="B25" s="53" t="s">
        <v>85</v>
      </c>
      <c r="C25" s="32">
        <f>SUM(C15:C24)</f>
        <v>965.96</v>
      </c>
      <c r="D25" s="7"/>
      <c r="E25" s="1"/>
      <c r="F25" s="1"/>
      <c r="G25" s="1"/>
      <c r="H25" s="1"/>
      <c r="I25" s="1"/>
      <c r="J25" s="1"/>
      <c r="K25" s="1"/>
      <c r="L25" s="1"/>
      <c r="M25" s="1"/>
    </row>
    <row r="26" spans="1:13" ht="15">
      <c r="A26" s="1"/>
      <c r="B26" s="18"/>
      <c r="C26" s="19"/>
      <c r="D26" s="19"/>
      <c r="E26" s="1"/>
      <c r="F26" s="1"/>
      <c r="G26" s="1"/>
      <c r="H26" s="1"/>
      <c r="I26" s="1"/>
      <c r="J26" s="1"/>
      <c r="K26" s="1"/>
      <c r="L26" s="1"/>
      <c r="M26" s="1"/>
    </row>
    <row r="27" spans="1:13" ht="14.25">
      <c r="A27" s="1"/>
      <c r="B27" s="14"/>
      <c r="C27" s="12"/>
      <c r="D27" s="7"/>
      <c r="E27" s="1"/>
      <c r="F27" s="1"/>
      <c r="G27" s="1"/>
      <c r="H27" s="1"/>
      <c r="I27" s="1"/>
      <c r="J27" s="1"/>
      <c r="K27" s="1"/>
      <c r="L27" s="1"/>
      <c r="M27" s="1"/>
    </row>
    <row r="28" spans="1:13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</sheetData>
  <sheetProtection/>
  <mergeCells count="5">
    <mergeCell ref="B7:C7"/>
    <mergeCell ref="B1:C1"/>
    <mergeCell ref="B3:C3"/>
    <mergeCell ref="B4:C4"/>
    <mergeCell ref="A2:Q2"/>
  </mergeCells>
  <printOptions/>
  <pageMargins left="0.5902777777777778" right="0.15763888888888888" top="0.9840277777777778" bottom="0.9840277777777778" header="0.5118055555555556" footer="0.5118055555555556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2.375" style="0" customWidth="1"/>
    <col min="3" max="3" width="17.625" style="0" customWidth="1"/>
    <col min="4" max="4" width="8.875" style="0" customWidth="1"/>
    <col min="6" max="7" width="10.125" style="0" customWidth="1"/>
  </cols>
  <sheetData>
    <row r="1" spans="1:13" ht="15">
      <c r="A1" s="1"/>
      <c r="B1" s="66" t="s">
        <v>0</v>
      </c>
      <c r="C1" s="66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8" ht="15">
      <c r="A2" s="67" t="s">
        <v>86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1:13" ht="15">
      <c r="A3" s="1"/>
      <c r="B3" s="66" t="s">
        <v>32</v>
      </c>
      <c r="C3" s="66"/>
      <c r="D3" s="3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66" t="s">
        <v>74</v>
      </c>
      <c r="C4" s="66"/>
      <c r="D4" s="3"/>
      <c r="E4" s="1"/>
      <c r="F4" s="1"/>
      <c r="G4" s="1"/>
      <c r="H4" s="1"/>
      <c r="I4" s="1"/>
      <c r="J4" s="1"/>
      <c r="K4" s="1"/>
      <c r="L4" s="1"/>
      <c r="M4" s="1"/>
    </row>
    <row r="5" spans="1:13" ht="14.25">
      <c r="A5" s="1"/>
      <c r="B5" s="5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4.25">
      <c r="A6" s="1"/>
      <c r="B6" s="6" t="s">
        <v>20</v>
      </c>
      <c r="C6" s="6">
        <v>5786.42</v>
      </c>
      <c r="D6" s="7"/>
      <c r="E6" s="1"/>
      <c r="F6" s="1"/>
      <c r="G6" s="1"/>
      <c r="H6" s="1"/>
      <c r="I6" s="1"/>
      <c r="J6" s="1"/>
      <c r="K6" s="1"/>
      <c r="L6" s="1"/>
      <c r="M6" s="1"/>
    </row>
    <row r="7" spans="1:13" ht="14.25">
      <c r="A7" s="1"/>
      <c r="B7" s="64" t="s">
        <v>87</v>
      </c>
      <c r="C7" s="65"/>
      <c r="D7" s="7"/>
      <c r="E7" s="1"/>
      <c r="F7" s="1"/>
      <c r="G7" s="1"/>
      <c r="H7" s="1"/>
      <c r="I7" s="1"/>
      <c r="J7" s="1"/>
      <c r="K7" s="1"/>
      <c r="L7" s="1"/>
      <c r="M7" s="1"/>
    </row>
    <row r="8" spans="1:13" ht="14.25">
      <c r="A8" s="1"/>
      <c r="B8" s="39" t="s">
        <v>76</v>
      </c>
      <c r="C8" s="6">
        <v>1884.7</v>
      </c>
      <c r="D8" s="7"/>
      <c r="E8" s="1"/>
      <c r="F8" s="1"/>
      <c r="G8" s="8"/>
      <c r="H8" s="1"/>
      <c r="I8" s="1"/>
      <c r="J8" s="1"/>
      <c r="K8" s="1"/>
      <c r="L8" s="1"/>
      <c r="M8" s="1"/>
    </row>
    <row r="9" spans="1:13" ht="14.25">
      <c r="A9" s="1"/>
      <c r="B9" s="39" t="s">
        <v>77</v>
      </c>
      <c r="C9" s="6">
        <f>C8</f>
        <v>1884.7</v>
      </c>
      <c r="D9" s="7"/>
      <c r="E9" s="1"/>
      <c r="F9" s="1"/>
      <c r="G9" s="1"/>
      <c r="H9" s="1"/>
      <c r="I9" s="1"/>
      <c r="J9" s="1"/>
      <c r="K9" s="1"/>
      <c r="L9" s="1"/>
      <c r="M9" s="1"/>
    </row>
    <row r="10" spans="1:13" ht="14.25">
      <c r="A10" s="1"/>
      <c r="B10" s="40" t="s">
        <v>78</v>
      </c>
      <c r="C10" s="6">
        <v>287.5</v>
      </c>
      <c r="D10" s="7"/>
      <c r="E10" s="1"/>
      <c r="F10" s="1"/>
      <c r="G10" s="1"/>
      <c r="H10" s="1"/>
      <c r="I10" s="1"/>
      <c r="J10" s="1"/>
      <c r="K10" s="1"/>
      <c r="L10" s="1"/>
      <c r="M10" s="1"/>
    </row>
    <row r="11" spans="1:13" ht="19.5" customHeight="1">
      <c r="A11" s="1"/>
      <c r="B11" s="39" t="s">
        <v>88</v>
      </c>
      <c r="C11" s="6">
        <v>1597.2</v>
      </c>
      <c r="D11" s="7"/>
      <c r="E11" s="1"/>
      <c r="F11" s="1"/>
      <c r="G11" s="1"/>
      <c r="H11" s="1"/>
      <c r="I11" s="1"/>
      <c r="J11" s="1"/>
      <c r="K11" s="1"/>
      <c r="L11" s="1"/>
      <c r="M11" s="1"/>
    </row>
    <row r="12" spans="1:13" ht="19.5" customHeight="1">
      <c r="A12" s="1"/>
      <c r="B12" s="39" t="s">
        <v>89</v>
      </c>
      <c r="C12" s="6">
        <v>1927.8</v>
      </c>
      <c r="D12" s="7"/>
      <c r="E12" s="1"/>
      <c r="F12" s="1"/>
      <c r="G12" s="1"/>
      <c r="H12" s="1"/>
      <c r="I12" s="1"/>
      <c r="J12" s="1"/>
      <c r="K12" s="1"/>
      <c r="L12" s="1"/>
      <c r="M12" s="1"/>
    </row>
    <row r="13" spans="1:13" ht="32.25" customHeight="1">
      <c r="A13" s="1"/>
      <c r="B13" s="40" t="s">
        <v>75</v>
      </c>
      <c r="C13" s="6">
        <v>240.8</v>
      </c>
      <c r="D13" s="7"/>
      <c r="E13" s="1"/>
      <c r="F13" s="1"/>
      <c r="G13" s="1"/>
      <c r="H13" s="1"/>
      <c r="I13" s="1"/>
      <c r="J13" s="1"/>
      <c r="K13" s="1"/>
      <c r="L13" s="1"/>
      <c r="M13" s="1"/>
    </row>
    <row r="14" spans="1:13" ht="45.75" customHeight="1">
      <c r="A14" s="1"/>
      <c r="B14" s="10" t="s">
        <v>73</v>
      </c>
      <c r="C14" s="30" t="s">
        <v>79</v>
      </c>
      <c r="D14" s="25"/>
      <c r="E14" s="1"/>
      <c r="F14" s="1"/>
      <c r="G14" s="1"/>
      <c r="H14" s="1"/>
      <c r="I14" s="1"/>
      <c r="J14" s="1"/>
      <c r="K14" s="8"/>
      <c r="L14" s="1"/>
      <c r="M14" s="1"/>
    </row>
    <row r="15" spans="1:13" ht="14.25">
      <c r="A15" s="1"/>
      <c r="B15" s="28" t="s">
        <v>4</v>
      </c>
      <c r="C15" s="32">
        <v>134.71</v>
      </c>
      <c r="D15" s="12"/>
      <c r="E15" s="1"/>
      <c r="F15" s="1"/>
      <c r="G15" s="1"/>
      <c r="H15" s="1"/>
      <c r="I15" s="1"/>
      <c r="J15" s="1"/>
      <c r="K15" s="8"/>
      <c r="L15" s="1"/>
      <c r="M15" s="1"/>
    </row>
    <row r="16" spans="1:13" ht="14.25">
      <c r="A16" s="1"/>
      <c r="B16" s="28" t="s">
        <v>5</v>
      </c>
      <c r="C16" s="32">
        <v>517.31</v>
      </c>
      <c r="D16" s="12"/>
      <c r="E16" s="1"/>
      <c r="F16" s="1"/>
      <c r="G16" s="1"/>
      <c r="H16" s="1"/>
      <c r="I16" s="1"/>
      <c r="J16" s="1"/>
      <c r="K16" s="8"/>
      <c r="L16" s="1"/>
      <c r="M16" s="1"/>
    </row>
    <row r="17" spans="1:13" ht="14.25">
      <c r="A17" s="1"/>
      <c r="B17" s="28" t="s">
        <v>6</v>
      </c>
      <c r="C17" s="32">
        <v>140.26</v>
      </c>
      <c r="D17" s="12"/>
      <c r="E17" s="1"/>
      <c r="F17" s="1"/>
      <c r="G17" s="1"/>
      <c r="H17" s="1"/>
      <c r="I17" s="1"/>
      <c r="J17" s="1"/>
      <c r="K17" s="8"/>
      <c r="L17" s="1"/>
      <c r="M17" s="1"/>
    </row>
    <row r="18" spans="1:13" ht="14.25">
      <c r="A18" s="1"/>
      <c r="B18" s="28" t="s">
        <v>7</v>
      </c>
      <c r="C18" s="32">
        <v>16.66</v>
      </c>
      <c r="D18" s="12"/>
      <c r="E18" s="13"/>
      <c r="F18" s="1"/>
      <c r="G18" s="1"/>
      <c r="H18" s="1"/>
      <c r="I18" s="1"/>
      <c r="J18" s="1"/>
      <c r="K18" s="8"/>
      <c r="L18" s="1"/>
      <c r="M18" s="1"/>
    </row>
    <row r="19" spans="1:13" ht="14.25">
      <c r="A19" s="1"/>
      <c r="B19" s="28" t="s">
        <v>8</v>
      </c>
      <c r="C19" s="32">
        <v>9.03</v>
      </c>
      <c r="D19" s="12"/>
      <c r="E19" s="1"/>
      <c r="F19" s="1"/>
      <c r="G19" s="1"/>
      <c r="H19" s="1"/>
      <c r="I19" s="1"/>
      <c r="J19" s="1"/>
      <c r="K19" s="8"/>
      <c r="L19" s="1"/>
      <c r="M19" s="1"/>
    </row>
    <row r="20" spans="1:13" ht="14.25">
      <c r="A20" s="1"/>
      <c r="B20" s="28" t="s">
        <v>9</v>
      </c>
      <c r="C20" s="32">
        <v>206.23</v>
      </c>
      <c r="D20" s="12"/>
      <c r="E20" s="1"/>
      <c r="F20" s="1"/>
      <c r="G20" s="1"/>
      <c r="H20" s="1"/>
      <c r="I20" s="1"/>
      <c r="J20" s="1"/>
      <c r="K20" s="8"/>
      <c r="L20" s="1"/>
      <c r="M20" s="1"/>
    </row>
    <row r="21" spans="1:13" ht="14.25">
      <c r="A21" s="1"/>
      <c r="B21" s="28" t="s">
        <v>10</v>
      </c>
      <c r="C21" s="32">
        <v>159.71</v>
      </c>
      <c r="D21" s="12"/>
      <c r="E21" s="1"/>
      <c r="F21" s="1"/>
      <c r="G21" s="1"/>
      <c r="H21" s="1"/>
      <c r="I21" s="1"/>
      <c r="J21" s="1"/>
      <c r="K21" s="8"/>
      <c r="L21" s="1"/>
      <c r="M21" s="1"/>
    </row>
    <row r="22" spans="1:13" ht="14.25">
      <c r="A22" s="1"/>
      <c r="B22" s="28" t="s">
        <v>11</v>
      </c>
      <c r="C22" s="32">
        <v>43.75</v>
      </c>
      <c r="D22" s="12"/>
      <c r="E22" s="1"/>
      <c r="F22" s="1"/>
      <c r="G22" s="1"/>
      <c r="H22" s="1"/>
      <c r="I22" s="1"/>
      <c r="J22" s="1"/>
      <c r="K22" s="1"/>
      <c r="L22" s="1"/>
      <c r="M22" s="1"/>
    </row>
    <row r="23" spans="1:13" ht="28.5">
      <c r="A23" s="1"/>
      <c r="B23" s="29" t="s">
        <v>12</v>
      </c>
      <c r="C23" s="32">
        <v>245.81</v>
      </c>
      <c r="D23" s="12"/>
      <c r="E23" s="1"/>
      <c r="F23" s="1"/>
      <c r="G23" s="1"/>
      <c r="H23" s="1"/>
      <c r="I23" s="1"/>
      <c r="J23" s="1"/>
      <c r="K23" s="1"/>
      <c r="L23" s="1"/>
      <c r="M23" s="1"/>
    </row>
    <row r="24" spans="1:13" ht="28.5">
      <c r="A24" s="1"/>
      <c r="B24" s="29" t="s">
        <v>13</v>
      </c>
      <c r="C24" s="32">
        <v>136.1</v>
      </c>
      <c r="D24" s="12"/>
      <c r="E24" s="1"/>
      <c r="F24" s="1"/>
      <c r="G24" s="1"/>
      <c r="H24" s="1"/>
      <c r="I24" s="1"/>
      <c r="J24" s="1"/>
      <c r="K24" s="1"/>
      <c r="L24" s="1"/>
      <c r="M24" s="1"/>
    </row>
    <row r="25" spans="1:13" ht="14.25">
      <c r="A25" s="1"/>
      <c r="B25" s="53" t="s">
        <v>85</v>
      </c>
      <c r="C25" s="32">
        <f>SUM(C15:C24)</f>
        <v>1609.5699999999997</v>
      </c>
      <c r="D25" s="7"/>
      <c r="E25" s="1"/>
      <c r="F25" s="1"/>
      <c r="G25" s="1"/>
      <c r="H25" s="1"/>
      <c r="I25" s="1"/>
      <c r="J25" s="1"/>
      <c r="K25" s="1"/>
      <c r="L25" s="1"/>
      <c r="M25" s="1"/>
    </row>
    <row r="26" spans="1:13" ht="15">
      <c r="A26" s="1"/>
      <c r="B26" s="18"/>
      <c r="C26" s="19"/>
      <c r="D26" s="19"/>
      <c r="E26" s="1"/>
      <c r="F26" s="1"/>
      <c r="G26" s="1"/>
      <c r="H26" s="1"/>
      <c r="I26" s="1"/>
      <c r="J26" s="1"/>
      <c r="K26" s="1"/>
      <c r="L26" s="1"/>
      <c r="M26" s="1"/>
    </row>
    <row r="27" spans="1:13" ht="15">
      <c r="A27" s="1"/>
      <c r="B27" s="14" t="s">
        <v>80</v>
      </c>
      <c r="C27" s="56">
        <f>C11-C25</f>
        <v>-12.369999999999663</v>
      </c>
      <c r="D27" s="20"/>
      <c r="E27" s="1"/>
      <c r="F27" s="1"/>
      <c r="G27" s="1"/>
      <c r="H27" s="1"/>
      <c r="I27" s="1"/>
      <c r="J27" s="1"/>
      <c r="K27" s="1"/>
      <c r="L27" s="1"/>
      <c r="M27" s="1"/>
    </row>
    <row r="28" spans="1:13" ht="14.25">
      <c r="A28" s="1"/>
      <c r="B28" s="7"/>
      <c r="C28" s="7"/>
      <c r="D28" s="7"/>
      <c r="E28" s="1"/>
      <c r="F28" s="1"/>
      <c r="G28" s="1"/>
      <c r="H28" s="1"/>
      <c r="I28" s="1"/>
      <c r="J28" s="1"/>
      <c r="K28" s="1"/>
      <c r="L28" s="1"/>
      <c r="M28" s="1"/>
    </row>
    <row r="29" spans="1:13" ht="14.25">
      <c r="A29" s="1"/>
      <c r="B29" s="7"/>
      <c r="C29" s="7"/>
      <c r="D29" s="7"/>
      <c r="E29" s="1"/>
      <c r="F29" s="1"/>
      <c r="G29" s="1"/>
      <c r="H29" s="1"/>
      <c r="I29" s="1"/>
      <c r="J29" s="1"/>
      <c r="K29" s="1"/>
      <c r="L29" s="1"/>
      <c r="M29" s="1"/>
    </row>
    <row r="30" spans="1:13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</sheetData>
  <sheetProtection/>
  <mergeCells count="5">
    <mergeCell ref="B7:C7"/>
    <mergeCell ref="B1:C1"/>
    <mergeCell ref="B3:C3"/>
    <mergeCell ref="B4:C4"/>
    <mergeCell ref="A2:R2"/>
  </mergeCells>
  <printOptions/>
  <pageMargins left="0.5902777777777778" right="0.15763888888888888" top="0.9840277777777778" bottom="0.9840277777777778" header="0.5118055555555556" footer="0.5118055555555556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selection activeCell="B43" sqref="B43"/>
    </sheetView>
  </sheetViews>
  <sheetFormatPr defaultColWidth="9.00390625" defaultRowHeight="12.75"/>
  <cols>
    <col min="1" max="1" width="2.375" style="0" customWidth="1"/>
    <col min="2" max="2" width="62.375" style="0" customWidth="1"/>
    <col min="3" max="3" width="17.625" style="0" customWidth="1"/>
    <col min="4" max="4" width="8.875" style="0" customWidth="1"/>
    <col min="6" max="7" width="10.125" style="0" customWidth="1"/>
  </cols>
  <sheetData>
    <row r="1" spans="1:13" ht="15">
      <c r="A1" s="1"/>
      <c r="B1" s="66" t="s">
        <v>0</v>
      </c>
      <c r="C1" s="66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9" ht="15">
      <c r="A2" s="67" t="s">
        <v>86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</row>
    <row r="3" spans="1:13" ht="15">
      <c r="A3" s="1"/>
      <c r="B3" s="66" t="s">
        <v>33</v>
      </c>
      <c r="C3" s="66"/>
      <c r="D3" s="3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66" t="s">
        <v>74</v>
      </c>
      <c r="C4" s="66"/>
      <c r="D4" s="3"/>
      <c r="E4" s="1"/>
      <c r="F4" s="1"/>
      <c r="G4" s="1"/>
      <c r="H4" s="1"/>
      <c r="I4" s="1"/>
      <c r="J4" s="1"/>
      <c r="K4" s="1"/>
      <c r="L4" s="1"/>
      <c r="M4" s="1"/>
    </row>
    <row r="5" spans="1:13" ht="14.25">
      <c r="A5" s="1"/>
      <c r="B5" s="5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4.25">
      <c r="A6" s="1"/>
      <c r="B6" s="6" t="s">
        <v>20</v>
      </c>
      <c r="C6" s="6">
        <v>4630.78</v>
      </c>
      <c r="D6" s="7"/>
      <c r="E6" s="1"/>
      <c r="F6" s="1"/>
      <c r="G6" s="1"/>
      <c r="H6" s="1"/>
      <c r="I6" s="1"/>
      <c r="J6" s="1"/>
      <c r="K6" s="1"/>
      <c r="L6" s="1"/>
      <c r="M6" s="1"/>
    </row>
    <row r="7" spans="1:13" ht="14.25">
      <c r="A7" s="1"/>
      <c r="B7" s="64" t="s">
        <v>87</v>
      </c>
      <c r="C7" s="65"/>
      <c r="D7" s="7"/>
      <c r="E7" s="1"/>
      <c r="F7" s="1"/>
      <c r="G7" s="1"/>
      <c r="H7" s="1"/>
      <c r="I7" s="1"/>
      <c r="J7" s="1"/>
      <c r="K7" s="1"/>
      <c r="L7" s="1"/>
      <c r="M7" s="1"/>
    </row>
    <row r="8" spans="1:13" ht="14.25">
      <c r="A8" s="1"/>
      <c r="B8" s="39" t="s">
        <v>76</v>
      </c>
      <c r="C8" s="6">
        <v>1505.6</v>
      </c>
      <c r="D8" s="7"/>
      <c r="E8" s="1"/>
      <c r="F8" s="1"/>
      <c r="G8" s="8"/>
      <c r="H8" s="1"/>
      <c r="I8" s="1"/>
      <c r="J8" s="1"/>
      <c r="K8" s="1"/>
      <c r="L8" s="1"/>
      <c r="M8" s="1"/>
    </row>
    <row r="9" spans="1:13" ht="14.25">
      <c r="A9" s="1"/>
      <c r="B9" s="39" t="s">
        <v>77</v>
      </c>
      <c r="C9" s="6">
        <f>C8</f>
        <v>1505.6</v>
      </c>
      <c r="D9" s="7"/>
      <c r="E9" s="1"/>
      <c r="F9" s="1"/>
      <c r="G9" s="1"/>
      <c r="H9" s="1"/>
      <c r="I9" s="1"/>
      <c r="J9" s="1"/>
      <c r="K9" s="1"/>
      <c r="L9" s="1"/>
      <c r="M9" s="1"/>
    </row>
    <row r="10" spans="1:13" ht="18" customHeight="1">
      <c r="A10" s="1"/>
      <c r="B10" s="40" t="s">
        <v>78</v>
      </c>
      <c r="C10" s="6">
        <v>229.7</v>
      </c>
      <c r="D10" s="7"/>
      <c r="E10" s="1"/>
      <c r="F10" s="1"/>
      <c r="G10" s="1"/>
      <c r="H10" s="1"/>
      <c r="I10" s="1"/>
      <c r="J10" s="1"/>
      <c r="K10" s="1"/>
      <c r="L10" s="1"/>
      <c r="M10" s="1"/>
    </row>
    <row r="11" spans="1:13" ht="18" customHeight="1">
      <c r="A11" s="1"/>
      <c r="B11" s="39" t="s">
        <v>88</v>
      </c>
      <c r="C11" s="6">
        <v>1275.9</v>
      </c>
      <c r="D11" s="7"/>
      <c r="E11" s="1"/>
      <c r="F11" s="1"/>
      <c r="G11" s="1"/>
      <c r="H11" s="1"/>
      <c r="I11" s="1"/>
      <c r="J11" s="1"/>
      <c r="K11" s="1"/>
      <c r="L11" s="1"/>
      <c r="M11" s="1"/>
    </row>
    <row r="12" spans="1:13" ht="20.25" customHeight="1">
      <c r="A12" s="1"/>
      <c r="B12" s="39" t="s">
        <v>89</v>
      </c>
      <c r="C12" s="6">
        <v>1517.9</v>
      </c>
      <c r="D12" s="7"/>
      <c r="E12" s="1"/>
      <c r="F12" s="1"/>
      <c r="G12" s="1"/>
      <c r="H12" s="1"/>
      <c r="I12" s="1"/>
      <c r="J12" s="1"/>
      <c r="K12" s="1"/>
      <c r="L12" s="1"/>
      <c r="M12" s="1"/>
    </row>
    <row r="13" spans="1:13" ht="31.5" customHeight="1">
      <c r="A13" s="1"/>
      <c r="B13" s="40" t="s">
        <v>75</v>
      </c>
      <c r="C13" s="6">
        <v>233.1</v>
      </c>
      <c r="D13" s="7"/>
      <c r="E13" s="1"/>
      <c r="F13" s="1"/>
      <c r="G13" s="1"/>
      <c r="H13" s="1"/>
      <c r="I13" s="1"/>
      <c r="J13" s="1"/>
      <c r="K13" s="1"/>
      <c r="L13" s="1"/>
      <c r="M13" s="1"/>
    </row>
    <row r="14" spans="1:13" ht="45.75" customHeight="1">
      <c r="A14" s="1"/>
      <c r="B14" s="10" t="s">
        <v>73</v>
      </c>
      <c r="C14" s="30" t="s">
        <v>79</v>
      </c>
      <c r="D14" s="25"/>
      <c r="E14" s="1"/>
      <c r="F14" s="1"/>
      <c r="G14" s="1"/>
      <c r="H14" s="1"/>
      <c r="I14" s="1"/>
      <c r="J14" s="1"/>
      <c r="K14" s="8"/>
      <c r="L14" s="1"/>
      <c r="M14" s="1"/>
    </row>
    <row r="15" spans="1:13" ht="14.25">
      <c r="A15" s="1"/>
      <c r="B15" s="28" t="s">
        <v>4</v>
      </c>
      <c r="C15" s="32">
        <v>107.8</v>
      </c>
      <c r="D15" s="12"/>
      <c r="E15" s="1"/>
      <c r="F15" s="1"/>
      <c r="G15" s="1"/>
      <c r="H15" s="1"/>
      <c r="I15" s="1"/>
      <c r="J15" s="1"/>
      <c r="K15" s="8"/>
      <c r="L15" s="1"/>
      <c r="M15" s="1"/>
    </row>
    <row r="16" spans="1:13" ht="14.25">
      <c r="A16" s="1"/>
      <c r="B16" s="28" t="s">
        <v>5</v>
      </c>
      <c r="C16" s="32">
        <v>413.99</v>
      </c>
      <c r="D16" s="12"/>
      <c r="E16" s="1"/>
      <c r="F16" s="1"/>
      <c r="G16" s="1"/>
      <c r="H16" s="1"/>
      <c r="I16" s="1"/>
      <c r="J16" s="1"/>
      <c r="K16" s="8"/>
      <c r="L16" s="1"/>
      <c r="M16" s="1"/>
    </row>
    <row r="17" spans="1:13" ht="14.25">
      <c r="A17" s="1"/>
      <c r="B17" s="28" t="s">
        <v>6</v>
      </c>
      <c r="C17" s="32">
        <v>112.25</v>
      </c>
      <c r="D17" s="12"/>
      <c r="E17" s="1"/>
      <c r="F17" s="1"/>
      <c r="G17" s="1"/>
      <c r="H17" s="1"/>
      <c r="I17" s="1"/>
      <c r="J17" s="1"/>
      <c r="K17" s="8"/>
      <c r="L17" s="1"/>
      <c r="M17" s="1"/>
    </row>
    <row r="18" spans="1:13" ht="14.25">
      <c r="A18" s="1"/>
      <c r="B18" s="28" t="s">
        <v>7</v>
      </c>
      <c r="C18" s="32">
        <v>13.34</v>
      </c>
      <c r="D18" s="12"/>
      <c r="E18" s="13"/>
      <c r="F18" s="1"/>
      <c r="G18" s="1"/>
      <c r="H18" s="1"/>
      <c r="I18" s="1"/>
      <c r="J18" s="1"/>
      <c r="K18" s="8"/>
      <c r="L18" s="1"/>
      <c r="M18" s="1"/>
    </row>
    <row r="19" spans="1:13" ht="14.25">
      <c r="A19" s="1"/>
      <c r="B19" s="28" t="s">
        <v>8</v>
      </c>
      <c r="C19" s="32">
        <v>7.22</v>
      </c>
      <c r="D19" s="12"/>
      <c r="E19" s="1"/>
      <c r="F19" s="1"/>
      <c r="G19" s="1"/>
      <c r="H19" s="1"/>
      <c r="I19" s="1"/>
      <c r="J19" s="1"/>
      <c r="K19" s="8"/>
      <c r="L19" s="1"/>
      <c r="M19" s="1"/>
    </row>
    <row r="20" spans="1:13" ht="14.25">
      <c r="A20" s="1"/>
      <c r="B20" s="28" t="s">
        <v>9</v>
      </c>
      <c r="C20" s="32">
        <v>165.04</v>
      </c>
      <c r="D20" s="12"/>
      <c r="E20" s="1"/>
      <c r="F20" s="1"/>
      <c r="G20" s="1"/>
      <c r="H20" s="1"/>
      <c r="I20" s="1"/>
      <c r="J20" s="1"/>
      <c r="K20" s="8"/>
      <c r="L20" s="1"/>
      <c r="M20" s="1"/>
    </row>
    <row r="21" spans="1:13" ht="14.25">
      <c r="A21" s="1"/>
      <c r="B21" s="28" t="s">
        <v>10</v>
      </c>
      <c r="C21" s="32">
        <v>127.81</v>
      </c>
      <c r="D21" s="12"/>
      <c r="E21" s="1"/>
      <c r="F21" s="1"/>
      <c r="G21" s="1"/>
      <c r="H21" s="1"/>
      <c r="I21" s="1"/>
      <c r="J21" s="1"/>
      <c r="K21" s="8"/>
      <c r="L21" s="1"/>
      <c r="M21" s="1"/>
    </row>
    <row r="22" spans="1:13" ht="14.25">
      <c r="A22" s="1"/>
      <c r="B22" s="28" t="s">
        <v>11</v>
      </c>
      <c r="C22" s="32">
        <v>35.01</v>
      </c>
      <c r="D22" s="12"/>
      <c r="E22" s="1"/>
      <c r="F22" s="1"/>
      <c r="G22" s="1"/>
      <c r="H22" s="1"/>
      <c r="I22" s="1"/>
      <c r="J22" s="1"/>
      <c r="K22" s="1"/>
      <c r="L22" s="1"/>
      <c r="M22" s="1"/>
    </row>
    <row r="23" spans="1:13" ht="28.5">
      <c r="A23" s="1"/>
      <c r="B23" s="29" t="s">
        <v>12</v>
      </c>
      <c r="C23" s="32">
        <v>196.72</v>
      </c>
      <c r="D23" s="12"/>
      <c r="E23" s="1"/>
      <c r="F23" s="1"/>
      <c r="G23" s="1"/>
      <c r="H23" s="1"/>
      <c r="I23" s="1"/>
      <c r="J23" s="1"/>
      <c r="K23" s="1"/>
      <c r="L23" s="1"/>
      <c r="M23" s="1"/>
    </row>
    <row r="24" spans="1:13" ht="28.5">
      <c r="A24" s="1"/>
      <c r="B24" s="29" t="s">
        <v>13</v>
      </c>
      <c r="C24" s="32">
        <v>108.92</v>
      </c>
      <c r="D24" s="12"/>
      <c r="E24" s="1"/>
      <c r="F24" s="1"/>
      <c r="G24" s="1"/>
      <c r="H24" s="1"/>
      <c r="I24" s="1"/>
      <c r="J24" s="1"/>
      <c r="K24" s="1"/>
      <c r="L24" s="1"/>
      <c r="M24" s="1"/>
    </row>
    <row r="25" spans="1:13" ht="14.25">
      <c r="A25" s="1"/>
      <c r="B25" s="53" t="s">
        <v>85</v>
      </c>
      <c r="C25" s="32">
        <f>SUM(C15:C24)</f>
        <v>1288.1000000000001</v>
      </c>
      <c r="D25" s="7"/>
      <c r="E25" s="1"/>
      <c r="F25" s="1"/>
      <c r="G25" s="1"/>
      <c r="H25" s="1"/>
      <c r="I25" s="1"/>
      <c r="J25" s="1"/>
      <c r="K25" s="1"/>
      <c r="L25" s="1"/>
      <c r="M25" s="1"/>
    </row>
    <row r="26" spans="1:13" ht="15">
      <c r="A26" s="1"/>
      <c r="B26" s="18"/>
      <c r="C26" s="19"/>
      <c r="D26" s="19"/>
      <c r="E26" s="1"/>
      <c r="F26" s="1"/>
      <c r="G26" s="1"/>
      <c r="H26" s="1"/>
      <c r="I26" s="1"/>
      <c r="J26" s="1"/>
      <c r="K26" s="1"/>
      <c r="L26" s="1"/>
      <c r="M26" s="1"/>
    </row>
    <row r="27" spans="1:13" ht="14.25">
      <c r="A27" s="1"/>
      <c r="B27" s="14"/>
      <c r="C27" s="12"/>
      <c r="D27" s="7"/>
      <c r="E27" s="1"/>
      <c r="F27" s="1"/>
      <c r="G27" s="1"/>
      <c r="H27" s="1"/>
      <c r="I27" s="1"/>
      <c r="J27" s="1"/>
      <c r="K27" s="1"/>
      <c r="L27" s="1"/>
      <c r="M27" s="1"/>
    </row>
    <row r="28" spans="1:13" ht="14.25">
      <c r="A28" s="1"/>
      <c r="B28" s="7"/>
      <c r="C28" s="7"/>
      <c r="D28" s="7"/>
      <c r="E28" s="1"/>
      <c r="F28" s="1"/>
      <c r="G28" s="1"/>
      <c r="H28" s="1"/>
      <c r="I28" s="1"/>
      <c r="J28" s="1"/>
      <c r="K28" s="1"/>
      <c r="L28" s="1"/>
      <c r="M28" s="1"/>
    </row>
    <row r="29" spans="1:13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sheetProtection/>
  <mergeCells count="5">
    <mergeCell ref="B7:C7"/>
    <mergeCell ref="B1:C1"/>
    <mergeCell ref="B3:C3"/>
    <mergeCell ref="B4:C4"/>
    <mergeCell ref="A2:S2"/>
  </mergeCells>
  <printOptions/>
  <pageMargins left="0.5902777777777778" right="0.15763888888888888" top="0.9840277777777778" bottom="0.9840277777777778" header="0.5118055555555556" footer="0.5118055555555556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2.375" style="0" customWidth="1"/>
    <col min="3" max="3" width="17.625" style="0" customWidth="1"/>
    <col min="4" max="4" width="8.875" style="0" customWidth="1"/>
    <col min="6" max="7" width="10.125" style="0" customWidth="1"/>
  </cols>
  <sheetData>
    <row r="1" spans="1:13" ht="15">
      <c r="A1" s="1"/>
      <c r="B1" s="66" t="s">
        <v>0</v>
      </c>
      <c r="C1" s="66"/>
      <c r="D1" s="1"/>
      <c r="E1" s="1"/>
      <c r="F1" s="1"/>
      <c r="G1" s="1"/>
      <c r="H1" s="1"/>
      <c r="I1" s="1"/>
      <c r="J1" s="1"/>
      <c r="K1" s="1"/>
      <c r="L1" s="1"/>
      <c r="M1" s="1"/>
    </row>
    <row r="2" spans="1:20" ht="15">
      <c r="A2" s="67" t="s">
        <v>86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13" ht="15">
      <c r="A3" s="1"/>
      <c r="B3" s="66" t="s">
        <v>34</v>
      </c>
      <c r="C3" s="66"/>
      <c r="D3" s="3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66" t="s">
        <v>74</v>
      </c>
      <c r="C4" s="66"/>
      <c r="D4" s="3"/>
      <c r="E4" s="1"/>
      <c r="F4" s="1"/>
      <c r="G4" s="1"/>
      <c r="H4" s="1"/>
      <c r="I4" s="1"/>
      <c r="J4" s="1"/>
      <c r="K4" s="1"/>
      <c r="L4" s="1"/>
      <c r="M4" s="1"/>
    </row>
    <row r="5" spans="1:13" ht="14.25">
      <c r="A5" s="1"/>
      <c r="B5" s="5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4.25">
      <c r="A6" s="1"/>
      <c r="B6" s="6" t="s">
        <v>20</v>
      </c>
      <c r="C6" s="6">
        <v>3463.1</v>
      </c>
      <c r="D6" s="7"/>
      <c r="E6" s="1"/>
      <c r="F6" s="1"/>
      <c r="G6" s="1"/>
      <c r="H6" s="1"/>
      <c r="I6" s="1"/>
      <c r="J6" s="1"/>
      <c r="K6" s="1"/>
      <c r="L6" s="1"/>
      <c r="M6" s="1"/>
    </row>
    <row r="7" spans="1:13" ht="14.25">
      <c r="A7" s="1"/>
      <c r="B7" s="64" t="s">
        <v>87</v>
      </c>
      <c r="C7" s="65"/>
      <c r="D7" s="7"/>
      <c r="E7" s="1"/>
      <c r="F7" s="1"/>
      <c r="G7" s="1"/>
      <c r="H7" s="1"/>
      <c r="I7" s="1"/>
      <c r="J7" s="1"/>
      <c r="K7" s="1"/>
      <c r="L7" s="1"/>
      <c r="M7" s="1"/>
    </row>
    <row r="8" spans="1:13" ht="14.25">
      <c r="A8" s="1"/>
      <c r="B8" s="39" t="s">
        <v>76</v>
      </c>
      <c r="C8" s="6">
        <v>1126.5</v>
      </c>
      <c r="D8" s="7"/>
      <c r="E8" s="1"/>
      <c r="F8" s="1"/>
      <c r="G8" s="8"/>
      <c r="H8" s="1"/>
      <c r="I8" s="1"/>
      <c r="J8" s="1"/>
      <c r="K8" s="1"/>
      <c r="L8" s="1"/>
      <c r="M8" s="1"/>
    </row>
    <row r="9" spans="1:13" ht="14.25">
      <c r="A9" s="1"/>
      <c r="B9" s="39" t="s">
        <v>77</v>
      </c>
      <c r="C9" s="6">
        <f>C8</f>
        <v>1126.5</v>
      </c>
      <c r="D9" s="7"/>
      <c r="E9" s="1"/>
      <c r="F9" s="1"/>
      <c r="G9" s="1"/>
      <c r="H9" s="1"/>
      <c r="I9" s="1"/>
      <c r="J9" s="1"/>
      <c r="K9" s="1"/>
      <c r="L9" s="1"/>
      <c r="M9" s="1"/>
    </row>
    <row r="10" spans="1:13" ht="19.5" customHeight="1">
      <c r="A10" s="1"/>
      <c r="B10" s="40" t="s">
        <v>78</v>
      </c>
      <c r="C10" s="6">
        <v>171.8</v>
      </c>
      <c r="D10" s="7"/>
      <c r="E10" s="1"/>
      <c r="F10" s="1"/>
      <c r="G10" s="1"/>
      <c r="H10" s="1"/>
      <c r="I10" s="1"/>
      <c r="J10" s="1"/>
      <c r="K10" s="1"/>
      <c r="L10" s="1"/>
      <c r="M10" s="1"/>
    </row>
    <row r="11" spans="1:13" ht="19.5" customHeight="1">
      <c r="A11" s="1"/>
      <c r="B11" s="39" t="s">
        <v>88</v>
      </c>
      <c r="C11" s="6">
        <v>954.7</v>
      </c>
      <c r="D11" s="7"/>
      <c r="E11" s="1"/>
      <c r="F11" s="1"/>
      <c r="G11" s="1"/>
      <c r="H11" s="1"/>
      <c r="I11" s="1"/>
      <c r="J11" s="1"/>
      <c r="K11" s="1"/>
      <c r="L11" s="1"/>
      <c r="M11" s="1"/>
    </row>
    <row r="12" spans="1:13" ht="20.25" customHeight="1">
      <c r="A12" s="1"/>
      <c r="B12" s="39" t="s">
        <v>89</v>
      </c>
      <c r="C12" s="6">
        <v>1095.8</v>
      </c>
      <c r="D12" s="7"/>
      <c r="E12" s="1"/>
      <c r="F12" s="1"/>
      <c r="G12" s="1"/>
      <c r="H12" s="1"/>
      <c r="I12" s="1"/>
      <c r="J12" s="1"/>
      <c r="K12" s="1"/>
      <c r="L12" s="1"/>
      <c r="M12" s="1"/>
    </row>
    <row r="13" spans="1:13" ht="30" customHeight="1">
      <c r="A13" s="1"/>
      <c r="B13" s="40" t="s">
        <v>75</v>
      </c>
      <c r="C13" s="6">
        <v>239.8</v>
      </c>
      <c r="D13" s="7"/>
      <c r="E13" s="1"/>
      <c r="F13" s="1"/>
      <c r="G13" s="1"/>
      <c r="H13" s="1"/>
      <c r="I13" s="1"/>
      <c r="J13" s="1"/>
      <c r="K13" s="1"/>
      <c r="L13" s="1"/>
      <c r="M13" s="1"/>
    </row>
    <row r="14" spans="1:13" ht="45.75" customHeight="1">
      <c r="A14" s="1"/>
      <c r="B14" s="10" t="s">
        <v>73</v>
      </c>
      <c r="C14" s="30" t="s">
        <v>79</v>
      </c>
      <c r="D14" s="25"/>
      <c r="E14" s="1"/>
      <c r="F14" s="1"/>
      <c r="G14" s="1"/>
      <c r="H14" s="1"/>
      <c r="I14" s="1"/>
      <c r="J14" s="1"/>
      <c r="K14" s="8"/>
      <c r="L14" s="1"/>
      <c r="M14" s="1"/>
    </row>
    <row r="15" spans="1:13" ht="14.25">
      <c r="A15" s="1"/>
      <c r="B15" s="28" t="s">
        <v>4</v>
      </c>
      <c r="C15" s="32">
        <v>80.62</v>
      </c>
      <c r="D15" s="12"/>
      <c r="E15" s="1"/>
      <c r="F15" s="1"/>
      <c r="G15" s="1"/>
      <c r="H15" s="1"/>
      <c r="I15" s="1"/>
      <c r="J15" s="1"/>
      <c r="K15" s="8"/>
      <c r="L15" s="1"/>
      <c r="M15" s="1"/>
    </row>
    <row r="16" spans="1:13" ht="14.25">
      <c r="A16" s="1"/>
      <c r="B16" s="28" t="s">
        <v>5</v>
      </c>
      <c r="C16" s="32">
        <v>309.6</v>
      </c>
      <c r="D16" s="12"/>
      <c r="E16" s="1"/>
      <c r="F16" s="1"/>
      <c r="G16" s="1"/>
      <c r="H16" s="1"/>
      <c r="I16" s="1"/>
      <c r="J16" s="1"/>
      <c r="K16" s="8"/>
      <c r="L16" s="1"/>
      <c r="M16" s="1"/>
    </row>
    <row r="17" spans="1:13" ht="14.25">
      <c r="A17" s="1"/>
      <c r="B17" s="28" t="s">
        <v>6</v>
      </c>
      <c r="C17" s="32">
        <v>83.95</v>
      </c>
      <c r="D17" s="12"/>
      <c r="E17" s="1"/>
      <c r="F17" s="1"/>
      <c r="G17" s="1"/>
      <c r="H17" s="1"/>
      <c r="I17" s="1"/>
      <c r="J17" s="1"/>
      <c r="K17" s="8"/>
      <c r="L17" s="1"/>
      <c r="M17" s="1"/>
    </row>
    <row r="18" spans="1:13" ht="14.25">
      <c r="A18" s="1"/>
      <c r="B18" s="28" t="s">
        <v>7</v>
      </c>
      <c r="C18" s="32">
        <v>9.97</v>
      </c>
      <c r="D18" s="12"/>
      <c r="E18" s="13"/>
      <c r="F18" s="1"/>
      <c r="G18" s="1"/>
      <c r="H18" s="1"/>
      <c r="I18" s="1"/>
      <c r="J18" s="1"/>
      <c r="K18" s="8"/>
      <c r="L18" s="1"/>
      <c r="M18" s="1"/>
    </row>
    <row r="19" spans="1:13" ht="14.25">
      <c r="A19" s="1"/>
      <c r="B19" s="28" t="s">
        <v>8</v>
      </c>
      <c r="C19" s="32">
        <v>5.4</v>
      </c>
      <c r="D19" s="12"/>
      <c r="E19" s="1"/>
      <c r="F19" s="1"/>
      <c r="G19" s="1"/>
      <c r="H19" s="1"/>
      <c r="I19" s="1"/>
      <c r="J19" s="1"/>
      <c r="K19" s="8"/>
      <c r="L19" s="1"/>
      <c r="M19" s="1"/>
    </row>
    <row r="20" spans="1:13" ht="14.25">
      <c r="A20" s="1"/>
      <c r="B20" s="28" t="s">
        <v>9</v>
      </c>
      <c r="C20" s="32">
        <v>123.42</v>
      </c>
      <c r="D20" s="12"/>
      <c r="E20" s="1"/>
      <c r="F20" s="1"/>
      <c r="G20" s="1"/>
      <c r="H20" s="1"/>
      <c r="I20" s="1"/>
      <c r="J20" s="1"/>
      <c r="K20" s="8"/>
      <c r="L20" s="1"/>
      <c r="M20" s="1"/>
    </row>
    <row r="21" spans="1:13" ht="14.25">
      <c r="A21" s="1"/>
      <c r="B21" s="28" t="s">
        <v>10</v>
      </c>
      <c r="C21" s="32">
        <v>95.58</v>
      </c>
      <c r="D21" s="12"/>
      <c r="E21" s="1"/>
      <c r="F21" s="1"/>
      <c r="G21" s="1"/>
      <c r="H21" s="1"/>
      <c r="I21" s="1"/>
      <c r="J21" s="1"/>
      <c r="K21" s="8"/>
      <c r="L21" s="1"/>
      <c r="M21" s="1"/>
    </row>
    <row r="22" spans="1:13" ht="14.25">
      <c r="A22" s="1"/>
      <c r="B22" s="28" t="s">
        <v>11</v>
      </c>
      <c r="C22" s="32">
        <v>26.18</v>
      </c>
      <c r="D22" s="12"/>
      <c r="E22" s="1"/>
      <c r="F22" s="1"/>
      <c r="G22" s="1"/>
      <c r="H22" s="1"/>
      <c r="I22" s="1"/>
      <c r="J22" s="1"/>
      <c r="K22" s="1"/>
      <c r="L22" s="1"/>
      <c r="M22" s="1"/>
    </row>
    <row r="23" spans="1:13" ht="28.5">
      <c r="A23" s="1"/>
      <c r="B23" s="29" t="s">
        <v>12</v>
      </c>
      <c r="C23" s="32">
        <v>147.11</v>
      </c>
      <c r="D23" s="12"/>
      <c r="E23" s="1"/>
      <c r="F23" s="1"/>
      <c r="G23" s="1"/>
      <c r="H23" s="1"/>
      <c r="I23" s="1"/>
      <c r="J23" s="1"/>
      <c r="K23" s="1"/>
      <c r="L23" s="1"/>
      <c r="M23" s="1"/>
    </row>
    <row r="24" spans="1:13" ht="28.5">
      <c r="A24" s="1"/>
      <c r="B24" s="29" t="s">
        <v>13</v>
      </c>
      <c r="C24" s="32">
        <v>81.45</v>
      </c>
      <c r="D24" s="12"/>
      <c r="E24" s="1"/>
      <c r="F24" s="1"/>
      <c r="G24" s="1"/>
      <c r="H24" s="1"/>
      <c r="I24" s="1"/>
      <c r="J24" s="1"/>
      <c r="K24" s="1"/>
      <c r="L24" s="1"/>
      <c r="M24" s="1"/>
    </row>
    <row r="25" spans="1:13" ht="14.25">
      <c r="A25" s="1"/>
      <c r="B25" s="53" t="s">
        <v>85</v>
      </c>
      <c r="C25" s="32">
        <f>SUM(C15:C24)</f>
        <v>963.2800000000001</v>
      </c>
      <c r="D25" s="7"/>
      <c r="E25" s="1"/>
      <c r="F25" s="1"/>
      <c r="G25" s="1"/>
      <c r="H25" s="1"/>
      <c r="I25" s="1"/>
      <c r="J25" s="1"/>
      <c r="K25" s="1"/>
      <c r="L25" s="1"/>
      <c r="M25" s="1"/>
    </row>
    <row r="26" spans="1:13" ht="15">
      <c r="A26" s="1"/>
      <c r="B26" s="18"/>
      <c r="C26" s="19"/>
      <c r="D26" s="19"/>
      <c r="E26" s="1"/>
      <c r="F26" s="1"/>
      <c r="G26" s="1"/>
      <c r="H26" s="1"/>
      <c r="I26" s="1"/>
      <c r="J26" s="1"/>
      <c r="K26" s="1"/>
      <c r="L26" s="1"/>
      <c r="M26" s="1"/>
    </row>
    <row r="27" spans="1:13" ht="15">
      <c r="A27" s="1"/>
      <c r="B27" s="14"/>
      <c r="C27" s="56"/>
      <c r="D27" s="20"/>
      <c r="E27" s="1"/>
      <c r="F27" s="1"/>
      <c r="G27" s="1"/>
      <c r="H27" s="1"/>
      <c r="I27" s="1"/>
      <c r="J27" s="1"/>
      <c r="K27" s="1"/>
      <c r="L27" s="1"/>
      <c r="M27" s="1"/>
    </row>
    <row r="28" spans="1:13" ht="14.25">
      <c r="A28" s="1"/>
      <c r="B28" s="7"/>
      <c r="C28" s="7"/>
      <c r="D28" s="7"/>
      <c r="E28" s="1"/>
      <c r="F28" s="1"/>
      <c r="G28" s="1"/>
      <c r="H28" s="1"/>
      <c r="I28" s="1"/>
      <c r="J28" s="1"/>
      <c r="K28" s="1"/>
      <c r="L28" s="1"/>
      <c r="M28" s="1"/>
    </row>
    <row r="29" spans="1:13" ht="14.25">
      <c r="A29" s="1"/>
      <c r="B29" s="7"/>
      <c r="C29" s="7"/>
      <c r="D29" s="7"/>
      <c r="E29" s="1"/>
      <c r="F29" s="1"/>
      <c r="G29" s="1"/>
      <c r="H29" s="1"/>
      <c r="I29" s="1"/>
      <c r="J29" s="1"/>
      <c r="K29" s="1"/>
      <c r="L29" s="1"/>
      <c r="M29" s="1"/>
    </row>
    <row r="30" spans="1:13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</sheetData>
  <sheetProtection/>
  <mergeCells count="5">
    <mergeCell ref="B7:C7"/>
    <mergeCell ref="B1:C1"/>
    <mergeCell ref="B3:C3"/>
    <mergeCell ref="B4:C4"/>
    <mergeCell ref="A2:T2"/>
  </mergeCells>
  <printOptions/>
  <pageMargins left="0.5902777777777778" right="0.15763888888888888" top="0.9840277777777778" bottom="0.9840277777777778" header="0.5118055555555556" footer="0.5118055555555556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3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2.375" style="0" customWidth="1"/>
    <col min="3" max="3" width="17.625" style="0" customWidth="1"/>
    <col min="4" max="4" width="8.875" style="0" customWidth="1"/>
    <col min="6" max="7" width="10.125" style="0" customWidth="1"/>
  </cols>
  <sheetData>
    <row r="1" spans="1:13" ht="15">
      <c r="A1" s="1"/>
      <c r="B1" s="66" t="s">
        <v>0</v>
      </c>
      <c r="C1" s="66"/>
      <c r="D1" s="1"/>
      <c r="E1" s="1"/>
      <c r="F1" s="1"/>
      <c r="G1" s="1"/>
      <c r="H1" s="1"/>
      <c r="I1" s="1"/>
      <c r="J1" s="1"/>
      <c r="K1" s="1"/>
      <c r="L1" s="1"/>
      <c r="M1" s="1"/>
    </row>
    <row r="2" spans="1:21" ht="15">
      <c r="A2" s="67" t="s">
        <v>86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</row>
    <row r="3" spans="1:13" ht="15">
      <c r="A3" s="1"/>
      <c r="B3" s="66" t="s">
        <v>35</v>
      </c>
      <c r="C3" s="66"/>
      <c r="D3" s="3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66" t="s">
        <v>74</v>
      </c>
      <c r="C4" s="66"/>
      <c r="D4" s="3"/>
      <c r="E4" s="1"/>
      <c r="F4" s="1"/>
      <c r="G4" s="1"/>
      <c r="H4" s="1"/>
      <c r="I4" s="1"/>
      <c r="J4" s="1"/>
      <c r="K4" s="1"/>
      <c r="L4" s="1"/>
      <c r="M4" s="1"/>
    </row>
    <row r="5" spans="1:13" ht="14.25">
      <c r="A5" s="1"/>
      <c r="B5" s="5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4.25">
      <c r="A6" s="1"/>
      <c r="B6" s="6" t="s">
        <v>20</v>
      </c>
      <c r="C6" s="6">
        <v>4617.18</v>
      </c>
      <c r="D6" s="7"/>
      <c r="E6" s="1"/>
      <c r="F6" s="1"/>
      <c r="G6" s="1"/>
      <c r="H6" s="1"/>
      <c r="I6" s="1"/>
      <c r="J6" s="1"/>
      <c r="K6" s="1"/>
      <c r="L6" s="1"/>
      <c r="M6" s="1"/>
    </row>
    <row r="7" spans="1:13" ht="14.25">
      <c r="A7" s="1"/>
      <c r="B7" s="64" t="s">
        <v>87</v>
      </c>
      <c r="C7" s="65"/>
      <c r="D7" s="7"/>
      <c r="E7" s="1"/>
      <c r="F7" s="1"/>
      <c r="G7" s="1"/>
      <c r="H7" s="1"/>
      <c r="I7" s="1"/>
      <c r="J7" s="1"/>
      <c r="K7" s="1"/>
      <c r="L7" s="1"/>
      <c r="M7" s="1"/>
    </row>
    <row r="8" spans="1:13" ht="14.25">
      <c r="A8" s="1"/>
      <c r="B8" s="39" t="s">
        <v>76</v>
      </c>
      <c r="C8" s="6">
        <v>1503.1</v>
      </c>
      <c r="D8" s="7"/>
      <c r="E8" s="1"/>
      <c r="F8" s="1"/>
      <c r="G8" s="8"/>
      <c r="H8" s="1"/>
      <c r="I8" s="1"/>
      <c r="J8" s="1"/>
      <c r="K8" s="1"/>
      <c r="L8" s="1"/>
      <c r="M8" s="1"/>
    </row>
    <row r="9" spans="1:13" ht="14.25">
      <c r="A9" s="1"/>
      <c r="B9" s="39" t="s">
        <v>77</v>
      </c>
      <c r="C9" s="6">
        <f>C8</f>
        <v>1503.1</v>
      </c>
      <c r="D9" s="7"/>
      <c r="E9" s="1"/>
      <c r="F9" s="1"/>
      <c r="G9" s="1"/>
      <c r="H9" s="1"/>
      <c r="I9" s="1"/>
      <c r="J9" s="1"/>
      <c r="K9" s="1"/>
      <c r="L9" s="1"/>
      <c r="M9" s="1"/>
    </row>
    <row r="10" spans="1:13" ht="16.5" customHeight="1">
      <c r="A10" s="1"/>
      <c r="B10" s="40" t="s">
        <v>78</v>
      </c>
      <c r="C10" s="6">
        <v>229.3</v>
      </c>
      <c r="D10" s="7"/>
      <c r="E10" s="1"/>
      <c r="F10" s="1"/>
      <c r="G10" s="1"/>
      <c r="H10" s="1"/>
      <c r="I10" s="1"/>
      <c r="J10" s="1"/>
      <c r="K10" s="1"/>
      <c r="L10" s="1"/>
      <c r="M10" s="1"/>
    </row>
    <row r="11" spans="1:13" ht="16.5" customHeight="1">
      <c r="A11" s="1"/>
      <c r="B11" s="39" t="s">
        <v>88</v>
      </c>
      <c r="C11" s="6">
        <v>1273.8</v>
      </c>
      <c r="D11" s="7"/>
      <c r="E11" s="1"/>
      <c r="F11" s="1"/>
      <c r="G11" s="1"/>
      <c r="H11" s="1"/>
      <c r="I11" s="1"/>
      <c r="J11" s="1"/>
      <c r="K11" s="1"/>
      <c r="L11" s="1"/>
      <c r="M11" s="1"/>
    </row>
    <row r="12" spans="1:13" ht="20.25" customHeight="1">
      <c r="A12" s="1"/>
      <c r="B12" s="39" t="s">
        <v>89</v>
      </c>
      <c r="C12" s="6">
        <v>1505.3</v>
      </c>
      <c r="D12" s="7"/>
      <c r="E12" s="1"/>
      <c r="F12" s="1"/>
      <c r="G12" s="1"/>
      <c r="H12" s="1"/>
      <c r="I12" s="1"/>
      <c r="J12" s="1"/>
      <c r="K12" s="1"/>
      <c r="L12" s="1"/>
      <c r="M12" s="1"/>
    </row>
    <row r="13" spans="1:13" ht="30.75" customHeight="1">
      <c r="A13" s="1"/>
      <c r="B13" s="40" t="s">
        <v>75</v>
      </c>
      <c r="C13" s="6">
        <v>120.6</v>
      </c>
      <c r="D13" s="7"/>
      <c r="E13" s="1"/>
      <c r="F13" s="1"/>
      <c r="G13" s="1"/>
      <c r="H13" s="1"/>
      <c r="I13" s="1"/>
      <c r="J13" s="1"/>
      <c r="K13" s="1"/>
      <c r="L13" s="1"/>
      <c r="M13" s="1"/>
    </row>
    <row r="14" spans="1:13" ht="45.75" customHeight="1">
      <c r="A14" s="1"/>
      <c r="B14" s="10" t="s">
        <v>73</v>
      </c>
      <c r="C14" s="30" t="s">
        <v>79</v>
      </c>
      <c r="D14" s="25"/>
      <c r="E14" s="1"/>
      <c r="F14" s="1"/>
      <c r="G14" s="1"/>
      <c r="H14" s="1"/>
      <c r="I14" s="1"/>
      <c r="J14" s="1"/>
      <c r="K14" s="8"/>
      <c r="L14" s="1"/>
      <c r="M14" s="1"/>
    </row>
    <row r="15" spans="1:13" ht="14.25">
      <c r="A15" s="1"/>
      <c r="B15" s="28" t="s">
        <v>4</v>
      </c>
      <c r="C15" s="32">
        <v>107.49</v>
      </c>
      <c r="D15" s="12"/>
      <c r="E15" s="1"/>
      <c r="F15" s="1"/>
      <c r="G15" s="1"/>
      <c r="H15" s="1"/>
      <c r="I15" s="1"/>
      <c r="J15" s="1"/>
      <c r="K15" s="8"/>
      <c r="L15" s="1"/>
      <c r="M15" s="1"/>
    </row>
    <row r="16" spans="1:13" ht="14.25">
      <c r="A16" s="1"/>
      <c r="B16" s="28" t="s">
        <v>5</v>
      </c>
      <c r="C16" s="32">
        <v>412.78</v>
      </c>
      <c r="D16" s="12"/>
      <c r="E16" s="1"/>
      <c r="F16" s="1"/>
      <c r="G16" s="1"/>
      <c r="H16" s="1"/>
      <c r="I16" s="1"/>
      <c r="J16" s="1"/>
      <c r="K16" s="8"/>
      <c r="L16" s="1"/>
      <c r="M16" s="1"/>
    </row>
    <row r="17" spans="1:13" ht="14.25">
      <c r="A17" s="1"/>
      <c r="B17" s="28" t="s">
        <v>6</v>
      </c>
      <c r="C17" s="32">
        <v>111.92</v>
      </c>
      <c r="D17" s="12"/>
      <c r="E17" s="1"/>
      <c r="F17" s="1"/>
      <c r="G17" s="1"/>
      <c r="H17" s="1"/>
      <c r="I17" s="1"/>
      <c r="J17" s="1"/>
      <c r="K17" s="8"/>
      <c r="L17" s="1"/>
      <c r="M17" s="1"/>
    </row>
    <row r="18" spans="1:13" ht="14.25">
      <c r="A18" s="1"/>
      <c r="B18" s="28" t="s">
        <v>7</v>
      </c>
      <c r="C18" s="32">
        <v>13.3</v>
      </c>
      <c r="D18" s="12"/>
      <c r="E18" s="13"/>
      <c r="F18" s="1"/>
      <c r="G18" s="1"/>
      <c r="H18" s="1"/>
      <c r="I18" s="1"/>
      <c r="J18" s="1"/>
      <c r="K18" s="8"/>
      <c r="L18" s="1"/>
      <c r="M18" s="1"/>
    </row>
    <row r="19" spans="1:13" ht="14.25">
      <c r="A19" s="1"/>
      <c r="B19" s="28" t="s">
        <v>8</v>
      </c>
      <c r="C19" s="32">
        <v>7.2</v>
      </c>
      <c r="D19" s="12"/>
      <c r="E19" s="1"/>
      <c r="F19" s="1"/>
      <c r="G19" s="1"/>
      <c r="H19" s="1"/>
      <c r="I19" s="1"/>
      <c r="J19" s="1"/>
      <c r="K19" s="8"/>
      <c r="L19" s="1"/>
      <c r="M19" s="1"/>
    </row>
    <row r="20" spans="1:13" ht="14.25">
      <c r="A20" s="1"/>
      <c r="B20" s="28" t="s">
        <v>9</v>
      </c>
      <c r="C20" s="32">
        <v>164.56</v>
      </c>
      <c r="D20" s="12"/>
      <c r="E20" s="1"/>
      <c r="F20" s="1"/>
      <c r="G20" s="1"/>
      <c r="H20" s="1"/>
      <c r="I20" s="1"/>
      <c r="J20" s="1"/>
      <c r="K20" s="8"/>
      <c r="L20" s="1"/>
      <c r="M20" s="1"/>
    </row>
    <row r="21" spans="1:13" ht="14.25">
      <c r="A21" s="1"/>
      <c r="B21" s="28" t="s">
        <v>10</v>
      </c>
      <c r="C21" s="32">
        <v>127.43</v>
      </c>
      <c r="D21" s="12"/>
      <c r="E21" s="1"/>
      <c r="F21" s="1"/>
      <c r="G21" s="1"/>
      <c r="H21" s="1"/>
      <c r="I21" s="1"/>
      <c r="J21" s="1"/>
      <c r="K21" s="8"/>
      <c r="L21" s="1"/>
      <c r="M21" s="1"/>
    </row>
    <row r="22" spans="1:13" ht="14.25">
      <c r="A22" s="1"/>
      <c r="B22" s="28" t="s">
        <v>11</v>
      </c>
      <c r="C22" s="32">
        <v>34.91</v>
      </c>
      <c r="D22" s="12"/>
      <c r="E22" s="1"/>
      <c r="F22" s="1"/>
      <c r="G22" s="1"/>
      <c r="H22" s="1"/>
      <c r="I22" s="1"/>
      <c r="J22" s="1"/>
      <c r="K22" s="1"/>
      <c r="L22" s="1"/>
      <c r="M22" s="1"/>
    </row>
    <row r="23" spans="1:13" ht="28.5">
      <c r="A23" s="1"/>
      <c r="B23" s="29" t="s">
        <v>12</v>
      </c>
      <c r="C23" s="32">
        <v>196.14</v>
      </c>
      <c r="D23" s="12"/>
      <c r="E23" s="1"/>
      <c r="F23" s="1"/>
      <c r="G23" s="1"/>
      <c r="H23" s="1"/>
      <c r="I23" s="1"/>
      <c r="J23" s="1"/>
      <c r="K23" s="1"/>
      <c r="L23" s="1"/>
      <c r="M23" s="1"/>
    </row>
    <row r="24" spans="1:13" ht="28.5">
      <c r="A24" s="1"/>
      <c r="B24" s="29" t="s">
        <v>13</v>
      </c>
      <c r="C24" s="32">
        <v>108.6</v>
      </c>
      <c r="D24" s="12"/>
      <c r="E24" s="1"/>
      <c r="F24" s="1"/>
      <c r="G24" s="1"/>
      <c r="H24" s="1"/>
      <c r="I24" s="1"/>
      <c r="J24" s="1"/>
      <c r="K24" s="1"/>
      <c r="L24" s="1"/>
      <c r="M24" s="1"/>
    </row>
    <row r="25" spans="1:13" ht="14.25">
      <c r="A25" s="1"/>
      <c r="B25" s="53" t="s">
        <v>85</v>
      </c>
      <c r="C25" s="32">
        <f>SUM(C15:C24)</f>
        <v>1284.33</v>
      </c>
      <c r="D25" s="7"/>
      <c r="E25" s="1"/>
      <c r="F25" s="1"/>
      <c r="G25" s="1"/>
      <c r="H25" s="1"/>
      <c r="I25" s="1"/>
      <c r="J25" s="1"/>
      <c r="K25" s="1"/>
      <c r="L25" s="1"/>
      <c r="M25" s="1"/>
    </row>
    <row r="26" spans="1:13" ht="15">
      <c r="A26" s="1"/>
      <c r="B26" s="18"/>
      <c r="C26" s="19"/>
      <c r="D26" s="19"/>
      <c r="E26" s="1"/>
      <c r="F26" s="1"/>
      <c r="G26" s="1"/>
      <c r="H26" s="1"/>
      <c r="I26" s="1"/>
      <c r="J26" s="1"/>
      <c r="K26" s="1"/>
      <c r="L26" s="1"/>
      <c r="M26" s="1"/>
    </row>
    <row r="27" spans="1:13" ht="14.25">
      <c r="A27" s="1"/>
      <c r="B27" s="14"/>
      <c r="C27" s="12"/>
      <c r="D27" s="7"/>
      <c r="E27" s="1"/>
      <c r="F27" s="1"/>
      <c r="G27" s="1"/>
      <c r="H27" s="1"/>
      <c r="I27" s="1"/>
      <c r="J27" s="1"/>
      <c r="K27" s="1"/>
      <c r="L27" s="1"/>
      <c r="M27" s="1"/>
    </row>
    <row r="28" spans="1:13" ht="14.25">
      <c r="A28" s="1"/>
      <c r="B28" s="7"/>
      <c r="C28" s="7"/>
      <c r="D28" s="7"/>
      <c r="E28" s="1"/>
      <c r="F28" s="1"/>
      <c r="G28" s="1"/>
      <c r="H28" s="1"/>
      <c r="I28" s="1"/>
      <c r="J28" s="1"/>
      <c r="K28" s="1"/>
      <c r="L28" s="1"/>
      <c r="M28" s="1"/>
    </row>
    <row r="29" spans="1:13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sheetProtection/>
  <mergeCells count="5">
    <mergeCell ref="B7:C7"/>
    <mergeCell ref="B1:C1"/>
    <mergeCell ref="B3:C3"/>
    <mergeCell ref="B4:C4"/>
    <mergeCell ref="A2:U2"/>
  </mergeCells>
  <printOptions/>
  <pageMargins left="0.5902777777777778" right="0.15763888888888888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3.875" style="0" customWidth="1"/>
    <col min="3" max="3" width="17.625" style="0" customWidth="1"/>
    <col min="5" max="6" width="10.125" style="0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66" t="s">
        <v>0</v>
      </c>
      <c r="C2" s="66"/>
      <c r="D2" s="4"/>
      <c r="E2" s="4"/>
      <c r="F2" s="4"/>
      <c r="G2" s="1"/>
      <c r="H2" s="1"/>
      <c r="I2" s="1"/>
      <c r="J2" s="1"/>
      <c r="K2" s="1"/>
      <c r="L2" s="1"/>
    </row>
    <row r="3" spans="1:12" ht="15">
      <c r="A3" s="67" t="s">
        <v>86</v>
      </c>
      <c r="B3" s="67"/>
      <c r="C3" s="67"/>
      <c r="D3" s="67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66" t="s">
        <v>15</v>
      </c>
      <c r="C4" s="66"/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s="1"/>
      <c r="B5" s="66" t="s">
        <v>74</v>
      </c>
      <c r="C5" s="66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5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6" t="s">
        <v>3</v>
      </c>
      <c r="C7" s="6">
        <v>4638.04</v>
      </c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64" t="s">
        <v>87</v>
      </c>
      <c r="C8" s="65"/>
      <c r="D8" s="1"/>
      <c r="E8" s="1"/>
      <c r="F8" s="1"/>
      <c r="G8" s="1"/>
      <c r="H8" s="1"/>
      <c r="I8" s="1"/>
      <c r="J8" s="1"/>
      <c r="K8" s="1"/>
      <c r="L8" s="1"/>
    </row>
    <row r="9" spans="1:12" ht="14.25">
      <c r="A9" s="1"/>
      <c r="B9" s="39" t="s">
        <v>76</v>
      </c>
      <c r="C9" s="6">
        <v>1514.4</v>
      </c>
      <c r="D9" s="1"/>
      <c r="E9" s="1"/>
      <c r="F9" s="8"/>
      <c r="G9" s="1"/>
      <c r="H9" s="1"/>
      <c r="I9" s="1"/>
      <c r="J9" s="1"/>
      <c r="K9" s="1"/>
      <c r="L9" s="1"/>
    </row>
    <row r="10" spans="1:12" ht="14.25">
      <c r="A10" s="1"/>
      <c r="B10" s="39" t="s">
        <v>77</v>
      </c>
      <c r="C10" s="6">
        <v>1514.4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16.5" customHeight="1">
      <c r="A11" s="1"/>
      <c r="B11" s="40" t="s">
        <v>78</v>
      </c>
      <c r="C11" s="6">
        <v>231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0.25" customHeight="1">
      <c r="A12" s="1"/>
      <c r="B12" s="39" t="s">
        <v>88</v>
      </c>
      <c r="C12" s="6">
        <v>1283.4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20.25" customHeight="1">
      <c r="A13" s="1"/>
      <c r="B13" s="39" t="s">
        <v>89</v>
      </c>
      <c r="C13" s="6">
        <v>1497.4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32.25" customHeight="1">
      <c r="A14" s="1"/>
      <c r="B14" s="40" t="s">
        <v>75</v>
      </c>
      <c r="C14" s="6">
        <v>245.6</v>
      </c>
      <c r="D14" s="1"/>
      <c r="E14" s="1"/>
      <c r="F14" s="1"/>
      <c r="G14" s="1"/>
      <c r="H14" s="1"/>
      <c r="I14" s="1"/>
      <c r="J14" s="1"/>
      <c r="K14" s="1"/>
      <c r="L14" s="1"/>
    </row>
    <row r="15" spans="1:12" ht="45.75" customHeight="1">
      <c r="A15" s="1"/>
      <c r="B15" s="10" t="s">
        <v>73</v>
      </c>
      <c r="C15" s="30" t="s">
        <v>79</v>
      </c>
      <c r="D15" s="1"/>
      <c r="E15" s="1"/>
      <c r="F15" s="1"/>
      <c r="G15" s="1"/>
      <c r="H15" s="1"/>
      <c r="I15" s="1"/>
      <c r="J15" s="8"/>
      <c r="K15" s="1"/>
      <c r="L15" s="1"/>
    </row>
    <row r="16" spans="1:12" ht="14.25">
      <c r="A16" s="1"/>
      <c r="B16" s="28" t="s">
        <v>4</v>
      </c>
      <c r="C16" s="31">
        <v>107.97</v>
      </c>
      <c r="D16" s="1"/>
      <c r="E16" s="1"/>
      <c r="F16" s="1"/>
      <c r="G16" s="1"/>
      <c r="H16" s="1"/>
      <c r="I16" s="1"/>
      <c r="J16" s="8"/>
      <c r="K16" s="1"/>
      <c r="L16" s="1"/>
    </row>
    <row r="17" spans="1:12" ht="14.25">
      <c r="A17" s="1"/>
      <c r="B17" s="28" t="s">
        <v>5</v>
      </c>
      <c r="C17" s="31">
        <v>414.64</v>
      </c>
      <c r="D17" s="1"/>
      <c r="E17" s="1"/>
      <c r="F17" s="1"/>
      <c r="G17" s="1"/>
      <c r="H17" s="1"/>
      <c r="I17" s="1"/>
      <c r="J17" s="8"/>
      <c r="K17" s="1"/>
      <c r="L17" s="1"/>
    </row>
    <row r="18" spans="1:12" ht="14.25">
      <c r="A18" s="1"/>
      <c r="B18" s="28" t="s">
        <v>6</v>
      </c>
      <c r="C18" s="31">
        <v>112.43</v>
      </c>
      <c r="D18" s="1"/>
      <c r="E18" s="1"/>
      <c r="F18" s="1"/>
      <c r="G18" s="1"/>
      <c r="H18" s="1"/>
      <c r="I18" s="1"/>
      <c r="J18" s="8"/>
      <c r="K18" s="1"/>
      <c r="L18" s="1"/>
    </row>
    <row r="19" spans="1:12" ht="14.25">
      <c r="A19" s="1"/>
      <c r="B19" s="28" t="s">
        <v>7</v>
      </c>
      <c r="C19" s="31">
        <v>13.36</v>
      </c>
      <c r="D19" s="13"/>
      <c r="E19" s="1"/>
      <c r="F19" s="1"/>
      <c r="G19" s="1"/>
      <c r="H19" s="1"/>
      <c r="I19" s="1"/>
      <c r="J19" s="8"/>
      <c r="K19" s="1"/>
      <c r="L19" s="1"/>
    </row>
    <row r="20" spans="1:12" ht="14.25">
      <c r="A20" s="1"/>
      <c r="B20" s="28" t="s">
        <v>8</v>
      </c>
      <c r="C20" s="31">
        <v>7.24</v>
      </c>
      <c r="D20" s="1"/>
      <c r="E20" s="1"/>
      <c r="F20" s="1"/>
      <c r="G20" s="1"/>
      <c r="H20" s="1"/>
      <c r="I20" s="1"/>
      <c r="J20" s="8"/>
      <c r="K20" s="1"/>
      <c r="L20" s="1"/>
    </row>
    <row r="21" spans="1:12" ht="14.25">
      <c r="A21" s="1"/>
      <c r="B21" s="28" t="s">
        <v>9</v>
      </c>
      <c r="C21" s="31">
        <v>165.3</v>
      </c>
      <c r="D21" s="1"/>
      <c r="E21" s="1"/>
      <c r="F21" s="1"/>
      <c r="G21" s="1"/>
      <c r="H21" s="1"/>
      <c r="I21" s="1"/>
      <c r="J21" s="8"/>
      <c r="K21" s="1"/>
      <c r="L21" s="1"/>
    </row>
    <row r="22" spans="1:12" ht="14.25">
      <c r="A22" s="1"/>
      <c r="B22" s="28" t="s">
        <v>10</v>
      </c>
      <c r="C22" s="31">
        <v>128.01</v>
      </c>
      <c r="D22" s="1"/>
      <c r="E22" s="1"/>
      <c r="F22" s="1"/>
      <c r="G22" s="1"/>
      <c r="H22" s="1"/>
      <c r="I22" s="1"/>
      <c r="J22" s="8"/>
      <c r="K22" s="1"/>
      <c r="L22" s="1"/>
    </row>
    <row r="23" spans="1:12" ht="14.25">
      <c r="A23" s="1"/>
      <c r="B23" s="28" t="s">
        <v>11</v>
      </c>
      <c r="C23" s="31">
        <v>35.06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8.5">
      <c r="A24" s="1"/>
      <c r="B24" s="29" t="s">
        <v>12</v>
      </c>
      <c r="C24" s="31">
        <v>195.91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28.5">
      <c r="A25" s="1"/>
      <c r="B25" s="29" t="s">
        <v>13</v>
      </c>
      <c r="C25" s="31">
        <v>109.09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14.25">
      <c r="A26" s="1"/>
      <c r="B26" s="28" t="s">
        <v>14</v>
      </c>
      <c r="C26" s="31">
        <f>SUM(C16:C25)</f>
        <v>1289.01</v>
      </c>
      <c r="D26" s="1"/>
      <c r="E26" s="1"/>
      <c r="F26" s="1"/>
      <c r="G26" s="1"/>
      <c r="H26" s="1"/>
      <c r="I26" s="1"/>
      <c r="J26" s="1"/>
      <c r="K26" s="1"/>
      <c r="L26" s="1"/>
    </row>
    <row r="27" spans="1:12" ht="15">
      <c r="A27" s="1"/>
      <c r="B27" s="18"/>
      <c r="C27" s="19"/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14"/>
      <c r="C28" s="12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7"/>
      <c r="C29" s="7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7"/>
      <c r="C30" s="7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sheetProtection/>
  <mergeCells count="5">
    <mergeCell ref="B8:C8"/>
    <mergeCell ref="B2:C2"/>
    <mergeCell ref="B4:C4"/>
    <mergeCell ref="B5:C5"/>
    <mergeCell ref="A3:D3"/>
  </mergeCells>
  <printOptions/>
  <pageMargins left="0.5902777777777778" right="0.15763888888888888" top="0.9840277777777778" bottom="0.9840277777777778" header="0.5118055555555556" footer="0.5118055555555556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V3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2.375" style="0" customWidth="1"/>
    <col min="3" max="3" width="17.625" style="0" customWidth="1"/>
    <col min="4" max="4" width="8.875" style="0" customWidth="1"/>
    <col min="6" max="7" width="10.125" style="0" customWidth="1"/>
  </cols>
  <sheetData>
    <row r="1" spans="1:13" ht="15">
      <c r="A1" s="1"/>
      <c r="B1" s="66" t="s">
        <v>0</v>
      </c>
      <c r="C1" s="66"/>
      <c r="D1" s="1"/>
      <c r="E1" s="1"/>
      <c r="F1" s="1"/>
      <c r="G1" s="1"/>
      <c r="H1" s="1"/>
      <c r="I1" s="1"/>
      <c r="J1" s="1"/>
      <c r="K1" s="1"/>
      <c r="L1" s="1"/>
      <c r="M1" s="1"/>
    </row>
    <row r="2" spans="1:22" ht="15">
      <c r="A2" s="67" t="s">
        <v>86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</row>
    <row r="3" spans="1:13" ht="15">
      <c r="A3" s="1"/>
      <c r="B3" s="66" t="s">
        <v>36</v>
      </c>
      <c r="C3" s="66"/>
      <c r="D3" s="3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66" t="s">
        <v>74</v>
      </c>
      <c r="C4" s="66"/>
      <c r="D4" s="3"/>
      <c r="E4" s="1"/>
      <c r="F4" s="1"/>
      <c r="G4" s="1"/>
      <c r="H4" s="1"/>
      <c r="I4" s="1"/>
      <c r="J4" s="1"/>
      <c r="K4" s="1"/>
      <c r="L4" s="1"/>
      <c r="M4" s="1"/>
    </row>
    <row r="5" spans="1:13" ht="14.25">
      <c r="A5" s="1"/>
      <c r="B5" s="5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4.25">
      <c r="A6" s="1"/>
      <c r="B6" s="6" t="s">
        <v>20</v>
      </c>
      <c r="C6" s="6">
        <v>3598.3</v>
      </c>
      <c r="D6" s="7"/>
      <c r="E6" s="1"/>
      <c r="F6" s="1"/>
      <c r="G6" s="1"/>
      <c r="H6" s="1"/>
      <c r="I6" s="1"/>
      <c r="J6" s="1"/>
      <c r="K6" s="1"/>
      <c r="L6" s="1"/>
      <c r="M6" s="1"/>
    </row>
    <row r="7" spans="1:13" ht="14.25">
      <c r="A7" s="1"/>
      <c r="B7" s="64" t="s">
        <v>87</v>
      </c>
      <c r="C7" s="65"/>
      <c r="D7" s="7"/>
      <c r="E7" s="1"/>
      <c r="F7" s="1"/>
      <c r="G7" s="1"/>
      <c r="H7" s="1"/>
      <c r="I7" s="1"/>
      <c r="J7" s="1"/>
      <c r="K7" s="1"/>
      <c r="L7" s="1"/>
      <c r="M7" s="1"/>
    </row>
    <row r="8" spans="1:13" ht="14.25">
      <c r="A8" s="1"/>
      <c r="B8" s="39" t="s">
        <v>76</v>
      </c>
      <c r="C8" s="6">
        <v>1175.2</v>
      </c>
      <c r="D8" s="7"/>
      <c r="E8" s="1"/>
      <c r="F8" s="1"/>
      <c r="G8" s="8"/>
      <c r="H8" s="1"/>
      <c r="I8" s="1"/>
      <c r="J8" s="1"/>
      <c r="K8" s="1"/>
      <c r="L8" s="1"/>
      <c r="M8" s="1"/>
    </row>
    <row r="9" spans="1:13" ht="14.25">
      <c r="A9" s="1"/>
      <c r="B9" s="39" t="s">
        <v>77</v>
      </c>
      <c r="C9" s="6">
        <v>1175.2</v>
      </c>
      <c r="D9" s="7"/>
      <c r="E9" s="1"/>
      <c r="F9" s="1"/>
      <c r="G9" s="1"/>
      <c r="H9" s="1"/>
      <c r="I9" s="1"/>
      <c r="J9" s="1"/>
      <c r="K9" s="1"/>
      <c r="L9" s="1"/>
      <c r="M9" s="1"/>
    </row>
    <row r="10" spans="1:13" ht="18" customHeight="1">
      <c r="A10" s="1"/>
      <c r="B10" s="40" t="s">
        <v>78</v>
      </c>
      <c r="C10" s="6">
        <v>179.3</v>
      </c>
      <c r="D10" s="7"/>
      <c r="E10" s="1"/>
      <c r="F10" s="1"/>
      <c r="G10" s="1"/>
      <c r="H10" s="1"/>
      <c r="I10" s="1"/>
      <c r="J10" s="1"/>
      <c r="K10" s="1"/>
      <c r="L10" s="1"/>
      <c r="M10" s="1"/>
    </row>
    <row r="11" spans="1:13" ht="18" customHeight="1">
      <c r="A11" s="1"/>
      <c r="B11" s="39" t="s">
        <v>88</v>
      </c>
      <c r="C11" s="6">
        <v>995.9</v>
      </c>
      <c r="D11" s="7"/>
      <c r="E11" s="1"/>
      <c r="F11" s="1"/>
      <c r="G11" s="1"/>
      <c r="H11" s="1"/>
      <c r="I11" s="1"/>
      <c r="J11" s="1"/>
      <c r="K11" s="1"/>
      <c r="L11" s="1"/>
      <c r="M11" s="1"/>
    </row>
    <row r="12" spans="1:13" ht="20.25" customHeight="1">
      <c r="A12" s="1"/>
      <c r="B12" s="39" t="s">
        <v>89</v>
      </c>
      <c r="C12" s="6">
        <v>1177.1</v>
      </c>
      <c r="D12" s="7"/>
      <c r="E12" s="1"/>
      <c r="F12" s="1"/>
      <c r="G12" s="1"/>
      <c r="H12" s="1"/>
      <c r="I12" s="1"/>
      <c r="J12" s="1"/>
      <c r="K12" s="1"/>
      <c r="L12" s="1"/>
      <c r="M12" s="1"/>
    </row>
    <row r="13" spans="1:13" ht="33" customHeight="1">
      <c r="A13" s="1"/>
      <c r="B13" s="40" t="s">
        <v>75</v>
      </c>
      <c r="C13" s="33">
        <v>237</v>
      </c>
      <c r="D13" s="7"/>
      <c r="E13" s="1"/>
      <c r="F13" s="1"/>
      <c r="G13" s="1"/>
      <c r="H13" s="1"/>
      <c r="I13" s="1"/>
      <c r="J13" s="1"/>
      <c r="K13" s="1"/>
      <c r="L13" s="1"/>
      <c r="M13" s="1"/>
    </row>
    <row r="14" spans="1:13" ht="45.75" customHeight="1">
      <c r="A14" s="1"/>
      <c r="B14" s="10" t="s">
        <v>73</v>
      </c>
      <c r="C14" s="30" t="s">
        <v>79</v>
      </c>
      <c r="D14" s="25"/>
      <c r="E14" s="1"/>
      <c r="F14" s="1"/>
      <c r="G14" s="1"/>
      <c r="H14" s="1"/>
      <c r="I14" s="1"/>
      <c r="J14" s="1"/>
      <c r="K14" s="8"/>
      <c r="L14" s="1"/>
      <c r="M14" s="1"/>
    </row>
    <row r="15" spans="1:13" ht="14.25">
      <c r="A15" s="1"/>
      <c r="B15" s="28" t="s">
        <v>4</v>
      </c>
      <c r="C15" s="32">
        <v>83.77</v>
      </c>
      <c r="D15" s="12"/>
      <c r="E15" s="1"/>
      <c r="F15" s="1"/>
      <c r="G15" s="1"/>
      <c r="H15" s="1"/>
      <c r="I15" s="1"/>
      <c r="J15" s="1"/>
      <c r="K15" s="8"/>
      <c r="L15" s="1"/>
      <c r="M15" s="1"/>
    </row>
    <row r="16" spans="1:13" ht="14.25">
      <c r="A16" s="1"/>
      <c r="B16" s="28" t="s">
        <v>5</v>
      </c>
      <c r="C16" s="32">
        <v>321.69</v>
      </c>
      <c r="D16" s="12"/>
      <c r="E16" s="1"/>
      <c r="F16" s="1"/>
      <c r="G16" s="1"/>
      <c r="H16" s="1"/>
      <c r="I16" s="1"/>
      <c r="J16" s="1"/>
      <c r="K16" s="8"/>
      <c r="L16" s="1"/>
      <c r="M16" s="1"/>
    </row>
    <row r="17" spans="1:13" ht="14.25">
      <c r="A17" s="1"/>
      <c r="B17" s="28" t="s">
        <v>6</v>
      </c>
      <c r="C17" s="32">
        <v>87.22</v>
      </c>
      <c r="D17" s="12"/>
      <c r="E17" s="1"/>
      <c r="F17" s="1"/>
      <c r="G17" s="1"/>
      <c r="H17" s="1"/>
      <c r="I17" s="1"/>
      <c r="J17" s="1"/>
      <c r="K17" s="8"/>
      <c r="L17" s="1"/>
      <c r="M17" s="1"/>
    </row>
    <row r="18" spans="1:13" ht="14.25">
      <c r="A18" s="1"/>
      <c r="B18" s="28" t="s">
        <v>7</v>
      </c>
      <c r="C18" s="32">
        <v>10.36</v>
      </c>
      <c r="D18" s="12"/>
      <c r="E18" s="13"/>
      <c r="F18" s="1"/>
      <c r="G18" s="1"/>
      <c r="H18" s="1"/>
      <c r="I18" s="1"/>
      <c r="J18" s="1"/>
      <c r="K18" s="8"/>
      <c r="L18" s="1"/>
      <c r="M18" s="1"/>
    </row>
    <row r="19" spans="1:13" ht="14.25">
      <c r="A19" s="1"/>
      <c r="B19" s="28" t="s">
        <v>8</v>
      </c>
      <c r="C19" s="32">
        <v>5.61</v>
      </c>
      <c r="D19" s="12"/>
      <c r="E19" s="1"/>
      <c r="F19" s="1"/>
      <c r="G19" s="1"/>
      <c r="H19" s="1"/>
      <c r="I19" s="1"/>
      <c r="J19" s="1"/>
      <c r="K19" s="8"/>
      <c r="L19" s="1"/>
      <c r="M19" s="1"/>
    </row>
    <row r="20" spans="1:13" ht="14.25">
      <c r="A20" s="1"/>
      <c r="B20" s="28" t="s">
        <v>9</v>
      </c>
      <c r="C20" s="32">
        <v>128.24</v>
      </c>
      <c r="D20" s="12"/>
      <c r="E20" s="1"/>
      <c r="F20" s="1"/>
      <c r="G20" s="1"/>
      <c r="H20" s="1"/>
      <c r="I20" s="1"/>
      <c r="J20" s="1"/>
      <c r="K20" s="8"/>
      <c r="L20" s="1"/>
      <c r="M20" s="1"/>
    </row>
    <row r="21" spans="1:13" ht="14.25">
      <c r="A21" s="1"/>
      <c r="B21" s="28" t="s">
        <v>10</v>
      </c>
      <c r="C21" s="32">
        <v>99.31</v>
      </c>
      <c r="D21" s="12"/>
      <c r="E21" s="1"/>
      <c r="F21" s="1"/>
      <c r="G21" s="1"/>
      <c r="H21" s="1"/>
      <c r="I21" s="1"/>
      <c r="J21" s="1"/>
      <c r="K21" s="8"/>
      <c r="L21" s="1"/>
      <c r="M21" s="1"/>
    </row>
    <row r="22" spans="1:13" ht="14.25">
      <c r="A22" s="1"/>
      <c r="B22" s="28" t="s">
        <v>11</v>
      </c>
      <c r="C22" s="32">
        <v>27.2</v>
      </c>
      <c r="D22" s="12"/>
      <c r="E22" s="1"/>
      <c r="F22" s="1"/>
      <c r="G22" s="1"/>
      <c r="H22" s="1"/>
      <c r="I22" s="1"/>
      <c r="J22" s="1"/>
      <c r="K22" s="1"/>
      <c r="L22" s="1"/>
      <c r="M22" s="1"/>
    </row>
    <row r="23" spans="1:13" ht="28.5">
      <c r="A23" s="1"/>
      <c r="B23" s="29" t="s">
        <v>12</v>
      </c>
      <c r="C23" s="32">
        <v>152.86</v>
      </c>
      <c r="D23" s="12"/>
      <c r="E23" s="1"/>
      <c r="F23" s="1"/>
      <c r="G23" s="1"/>
      <c r="H23" s="1"/>
      <c r="I23" s="1"/>
      <c r="J23" s="1"/>
      <c r="K23" s="1"/>
      <c r="L23" s="1"/>
      <c r="M23" s="1"/>
    </row>
    <row r="24" spans="1:13" ht="28.5">
      <c r="A24" s="1"/>
      <c r="B24" s="29" t="s">
        <v>13</v>
      </c>
      <c r="C24" s="32">
        <v>84.63</v>
      </c>
      <c r="D24" s="12"/>
      <c r="E24" s="1"/>
      <c r="F24" s="1"/>
      <c r="G24" s="1"/>
      <c r="H24" s="1"/>
      <c r="I24" s="1"/>
      <c r="J24" s="1"/>
      <c r="K24" s="1"/>
      <c r="L24" s="1"/>
      <c r="M24" s="1"/>
    </row>
    <row r="25" spans="1:13" ht="14.25">
      <c r="A25" s="1"/>
      <c r="B25" s="53" t="s">
        <v>85</v>
      </c>
      <c r="C25" s="32">
        <f>SUM(C15:C24)</f>
        <v>1000.8900000000001</v>
      </c>
      <c r="D25" s="7"/>
      <c r="E25" s="1"/>
      <c r="F25" s="1"/>
      <c r="G25" s="1"/>
      <c r="H25" s="1"/>
      <c r="I25" s="1"/>
      <c r="J25" s="1"/>
      <c r="K25" s="1"/>
      <c r="L25" s="1"/>
      <c r="M25" s="1"/>
    </row>
    <row r="26" spans="1:13" ht="15">
      <c r="A26" s="1"/>
      <c r="B26" s="18"/>
      <c r="C26" s="19"/>
      <c r="D26" s="19"/>
      <c r="E26" s="1"/>
      <c r="F26" s="1"/>
      <c r="G26" s="1"/>
      <c r="H26" s="1"/>
      <c r="I26" s="1"/>
      <c r="J26" s="1"/>
      <c r="K26" s="1"/>
      <c r="L26" s="1"/>
      <c r="M26" s="1"/>
    </row>
    <row r="27" spans="1:13" ht="14.25">
      <c r="A27" s="1"/>
      <c r="B27" s="14"/>
      <c r="C27" s="12"/>
      <c r="D27" s="7"/>
      <c r="E27" s="1"/>
      <c r="F27" s="1"/>
      <c r="G27" s="1"/>
      <c r="H27" s="1"/>
      <c r="I27" s="1"/>
      <c r="J27" s="1"/>
      <c r="K27" s="1"/>
      <c r="L27" s="1"/>
      <c r="M27" s="1"/>
    </row>
    <row r="28" spans="1:13" ht="14.25">
      <c r="A28" s="1"/>
      <c r="B28" s="7"/>
      <c r="C28" s="7"/>
      <c r="D28" s="7"/>
      <c r="E28" s="1"/>
      <c r="F28" s="1"/>
      <c r="G28" s="1"/>
      <c r="H28" s="1"/>
      <c r="I28" s="1"/>
      <c r="J28" s="1"/>
      <c r="K28" s="1"/>
      <c r="L28" s="1"/>
      <c r="M28" s="1"/>
    </row>
    <row r="29" spans="1:13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sheetProtection/>
  <mergeCells count="5">
    <mergeCell ref="B7:C7"/>
    <mergeCell ref="B1:C1"/>
    <mergeCell ref="B3:C3"/>
    <mergeCell ref="B4:C4"/>
    <mergeCell ref="A2:V2"/>
  </mergeCells>
  <printOptions/>
  <pageMargins left="0.5902777777777778" right="0.15763888888888888" top="0.9840277777777778" bottom="0.9840277777777778" header="0.5118055555555556" footer="0.5118055555555556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W3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2.375" style="0" customWidth="1"/>
    <col min="3" max="3" width="17.625" style="0" customWidth="1"/>
    <col min="4" max="4" width="8.875" style="0" customWidth="1"/>
    <col min="6" max="7" width="10.125" style="0" customWidth="1"/>
  </cols>
  <sheetData>
    <row r="1" spans="1:13" ht="15">
      <c r="A1" s="1"/>
      <c r="B1" s="66" t="s">
        <v>0</v>
      </c>
      <c r="C1" s="66"/>
      <c r="D1" s="1"/>
      <c r="E1" s="1"/>
      <c r="F1" s="1"/>
      <c r="G1" s="1"/>
      <c r="H1" s="1"/>
      <c r="I1" s="1"/>
      <c r="J1" s="1"/>
      <c r="K1" s="1"/>
      <c r="L1" s="1"/>
      <c r="M1" s="1"/>
    </row>
    <row r="2" spans="1:23" ht="15">
      <c r="A2" s="67" t="s">
        <v>86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</row>
    <row r="3" spans="1:13" ht="15">
      <c r="A3" s="1"/>
      <c r="B3" s="66" t="s">
        <v>37</v>
      </c>
      <c r="C3" s="66"/>
      <c r="D3" s="3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66" t="s">
        <v>74</v>
      </c>
      <c r="C4" s="66"/>
      <c r="D4" s="3"/>
      <c r="E4" s="1"/>
      <c r="F4" s="1"/>
      <c r="G4" s="1"/>
      <c r="H4" s="1"/>
      <c r="I4" s="1"/>
      <c r="J4" s="1"/>
      <c r="K4" s="1"/>
      <c r="L4" s="1"/>
      <c r="M4" s="1"/>
    </row>
    <row r="5" spans="1:13" ht="14.25">
      <c r="A5" s="1"/>
      <c r="B5" s="5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4.25">
      <c r="A6" s="1"/>
      <c r="B6" s="6" t="s">
        <v>20</v>
      </c>
      <c r="C6" s="6">
        <v>3581.8</v>
      </c>
      <c r="D6" s="7"/>
      <c r="E6" s="1"/>
      <c r="F6" s="1"/>
      <c r="G6" s="1"/>
      <c r="H6" s="1"/>
      <c r="I6" s="1"/>
      <c r="J6" s="1"/>
      <c r="K6" s="1"/>
      <c r="L6" s="1"/>
      <c r="M6" s="1"/>
    </row>
    <row r="7" spans="1:13" ht="14.25">
      <c r="A7" s="1"/>
      <c r="B7" s="64" t="s">
        <v>87</v>
      </c>
      <c r="C7" s="65"/>
      <c r="D7" s="7"/>
      <c r="E7" s="1"/>
      <c r="F7" s="1"/>
      <c r="G7" s="1"/>
      <c r="H7" s="1"/>
      <c r="I7" s="1"/>
      <c r="J7" s="1"/>
      <c r="K7" s="1"/>
      <c r="L7" s="1"/>
      <c r="M7" s="1"/>
    </row>
    <row r="8" spans="1:13" ht="14.25">
      <c r="A8" s="1"/>
      <c r="B8" s="39" t="s">
        <v>76</v>
      </c>
      <c r="C8" s="6">
        <v>1169.5</v>
      </c>
      <c r="D8" s="7"/>
      <c r="E8" s="1"/>
      <c r="F8" s="1"/>
      <c r="G8" s="8"/>
      <c r="H8" s="1"/>
      <c r="I8" s="1"/>
      <c r="J8" s="1"/>
      <c r="K8" s="1"/>
      <c r="L8" s="1"/>
      <c r="M8" s="1"/>
    </row>
    <row r="9" spans="1:13" ht="14.25">
      <c r="A9" s="1"/>
      <c r="B9" s="39" t="s">
        <v>77</v>
      </c>
      <c r="C9" s="6">
        <v>1169.5</v>
      </c>
      <c r="D9" s="7"/>
      <c r="E9" s="1"/>
      <c r="F9" s="1"/>
      <c r="G9" s="1"/>
      <c r="H9" s="1"/>
      <c r="I9" s="1"/>
      <c r="J9" s="1"/>
      <c r="K9" s="1"/>
      <c r="L9" s="1"/>
      <c r="M9" s="1"/>
    </row>
    <row r="10" spans="1:13" ht="17.25" customHeight="1">
      <c r="A10" s="1"/>
      <c r="B10" s="40" t="s">
        <v>78</v>
      </c>
      <c r="C10" s="6">
        <v>178.4</v>
      </c>
      <c r="D10" s="7"/>
      <c r="E10" s="1"/>
      <c r="F10" s="1"/>
      <c r="G10" s="1"/>
      <c r="H10" s="1"/>
      <c r="I10" s="1"/>
      <c r="J10" s="1"/>
      <c r="K10" s="1"/>
      <c r="L10" s="1"/>
      <c r="M10" s="1"/>
    </row>
    <row r="11" spans="1:13" ht="17.25" customHeight="1">
      <c r="A11" s="1"/>
      <c r="B11" s="39" t="s">
        <v>88</v>
      </c>
      <c r="C11" s="6">
        <v>991.1</v>
      </c>
      <c r="D11" s="7"/>
      <c r="E11" s="1"/>
      <c r="F11" s="1"/>
      <c r="G11" s="1"/>
      <c r="H11" s="1"/>
      <c r="I11" s="1"/>
      <c r="J11" s="1"/>
      <c r="K11" s="1"/>
      <c r="L11" s="1"/>
      <c r="M11" s="1"/>
    </row>
    <row r="12" spans="1:13" ht="20.25" customHeight="1">
      <c r="A12" s="1"/>
      <c r="B12" s="39" t="s">
        <v>89</v>
      </c>
      <c r="C12" s="6">
        <v>1240.9</v>
      </c>
      <c r="D12" s="7"/>
      <c r="E12" s="1"/>
      <c r="F12" s="1"/>
      <c r="G12" s="1"/>
      <c r="H12" s="1"/>
      <c r="I12" s="1"/>
      <c r="J12" s="1"/>
      <c r="K12" s="1"/>
      <c r="L12" s="1"/>
      <c r="M12" s="1"/>
    </row>
    <row r="13" spans="1:13" ht="33.75" customHeight="1">
      <c r="A13" s="1"/>
      <c r="B13" s="40" t="s">
        <v>75</v>
      </c>
      <c r="C13" s="6">
        <v>112.4</v>
      </c>
      <c r="D13" s="7"/>
      <c r="E13" s="1"/>
      <c r="F13" s="1"/>
      <c r="G13" s="1"/>
      <c r="H13" s="1"/>
      <c r="I13" s="1"/>
      <c r="J13" s="1"/>
      <c r="K13" s="1"/>
      <c r="L13" s="1"/>
      <c r="M13" s="1"/>
    </row>
    <row r="14" spans="1:13" ht="45.75" customHeight="1">
      <c r="A14" s="1"/>
      <c r="B14" s="10" t="s">
        <v>73</v>
      </c>
      <c r="C14" s="30" t="s">
        <v>79</v>
      </c>
      <c r="D14" s="25"/>
      <c r="E14" s="1"/>
      <c r="F14" s="1"/>
      <c r="G14" s="1"/>
      <c r="H14" s="1"/>
      <c r="I14" s="1"/>
      <c r="J14" s="1"/>
      <c r="K14" s="8"/>
      <c r="L14" s="1"/>
      <c r="M14" s="1"/>
    </row>
    <row r="15" spans="1:13" ht="14.25">
      <c r="A15" s="1"/>
      <c r="B15" s="28" t="s">
        <v>4</v>
      </c>
      <c r="C15" s="32">
        <v>83.38</v>
      </c>
      <c r="D15" s="12"/>
      <c r="E15" s="1"/>
      <c r="F15" s="1"/>
      <c r="G15" s="1"/>
      <c r="H15" s="1"/>
      <c r="I15" s="1"/>
      <c r="J15" s="1"/>
      <c r="K15" s="8"/>
      <c r="L15" s="1"/>
      <c r="M15" s="1"/>
    </row>
    <row r="16" spans="1:13" ht="14.25">
      <c r="A16" s="1"/>
      <c r="B16" s="28" t="s">
        <v>5</v>
      </c>
      <c r="C16" s="32">
        <v>320.21</v>
      </c>
      <c r="D16" s="12"/>
      <c r="E16" s="1"/>
      <c r="F16" s="1"/>
      <c r="G16" s="1"/>
      <c r="H16" s="1"/>
      <c r="I16" s="1"/>
      <c r="J16" s="1"/>
      <c r="K16" s="8"/>
      <c r="L16" s="1"/>
      <c r="M16" s="1"/>
    </row>
    <row r="17" spans="1:13" ht="14.25">
      <c r="A17" s="1"/>
      <c r="B17" s="28" t="s">
        <v>6</v>
      </c>
      <c r="C17" s="32">
        <v>86.82</v>
      </c>
      <c r="D17" s="12"/>
      <c r="E17" s="1"/>
      <c r="F17" s="1"/>
      <c r="G17" s="1"/>
      <c r="H17" s="1"/>
      <c r="I17" s="1"/>
      <c r="J17" s="1"/>
      <c r="K17" s="8"/>
      <c r="L17" s="1"/>
      <c r="M17" s="1"/>
    </row>
    <row r="18" spans="1:13" ht="14.25">
      <c r="A18" s="1"/>
      <c r="B18" s="28" t="s">
        <v>7</v>
      </c>
      <c r="C18" s="32">
        <v>10.32</v>
      </c>
      <c r="D18" s="12"/>
      <c r="E18" s="13"/>
      <c r="F18" s="1"/>
      <c r="G18" s="1"/>
      <c r="H18" s="1"/>
      <c r="I18" s="1"/>
      <c r="J18" s="1"/>
      <c r="K18" s="8"/>
      <c r="L18" s="1"/>
      <c r="M18" s="1"/>
    </row>
    <row r="19" spans="1:13" ht="14.25">
      <c r="A19" s="1"/>
      <c r="B19" s="28" t="s">
        <v>8</v>
      </c>
      <c r="C19" s="32">
        <v>5.59</v>
      </c>
      <c r="D19" s="12"/>
      <c r="E19" s="1"/>
      <c r="F19" s="1"/>
      <c r="G19" s="1"/>
      <c r="H19" s="1"/>
      <c r="I19" s="1"/>
      <c r="J19" s="1"/>
      <c r="K19" s="8"/>
      <c r="L19" s="1"/>
      <c r="M19" s="1"/>
    </row>
    <row r="20" spans="1:13" ht="14.25">
      <c r="A20" s="1"/>
      <c r="B20" s="28" t="s">
        <v>9</v>
      </c>
      <c r="C20" s="32">
        <v>127.66</v>
      </c>
      <c r="D20" s="12"/>
      <c r="E20" s="1"/>
      <c r="F20" s="1"/>
      <c r="G20" s="1"/>
      <c r="H20" s="1"/>
      <c r="I20" s="1"/>
      <c r="J20" s="1"/>
      <c r="K20" s="8"/>
      <c r="L20" s="1"/>
      <c r="M20" s="1"/>
    </row>
    <row r="21" spans="1:13" ht="14.25">
      <c r="A21" s="1"/>
      <c r="B21" s="28" t="s">
        <v>10</v>
      </c>
      <c r="C21" s="32">
        <v>98.86</v>
      </c>
      <c r="D21" s="12"/>
      <c r="E21" s="1"/>
      <c r="F21" s="1"/>
      <c r="G21" s="1"/>
      <c r="H21" s="1"/>
      <c r="I21" s="1"/>
      <c r="J21" s="1"/>
      <c r="K21" s="8"/>
      <c r="L21" s="1"/>
      <c r="M21" s="1"/>
    </row>
    <row r="22" spans="1:13" ht="14.25">
      <c r="A22" s="1"/>
      <c r="B22" s="28" t="s">
        <v>11</v>
      </c>
      <c r="C22" s="32">
        <v>27.08</v>
      </c>
      <c r="D22" s="12"/>
      <c r="E22" s="1"/>
      <c r="F22" s="1"/>
      <c r="G22" s="1"/>
      <c r="H22" s="1"/>
      <c r="I22" s="1"/>
      <c r="J22" s="1"/>
      <c r="K22" s="1"/>
      <c r="L22" s="1"/>
      <c r="M22" s="1"/>
    </row>
    <row r="23" spans="1:13" ht="28.5">
      <c r="A23" s="1"/>
      <c r="B23" s="29" t="s">
        <v>12</v>
      </c>
      <c r="C23" s="32">
        <v>152.15</v>
      </c>
      <c r="D23" s="12"/>
      <c r="E23" s="1"/>
      <c r="F23" s="1"/>
      <c r="G23" s="1"/>
      <c r="H23" s="1"/>
      <c r="I23" s="1"/>
      <c r="J23" s="1"/>
      <c r="K23" s="1"/>
      <c r="L23" s="1"/>
      <c r="M23" s="1"/>
    </row>
    <row r="24" spans="1:13" ht="28.5">
      <c r="A24" s="1"/>
      <c r="B24" s="29" t="s">
        <v>13</v>
      </c>
      <c r="C24" s="32">
        <v>84.24</v>
      </c>
      <c r="D24" s="12"/>
      <c r="E24" s="1"/>
      <c r="F24" s="1"/>
      <c r="G24" s="1"/>
      <c r="H24" s="1"/>
      <c r="I24" s="1"/>
      <c r="J24" s="1"/>
      <c r="K24" s="1"/>
      <c r="L24" s="1"/>
      <c r="M24" s="1"/>
    </row>
    <row r="25" spans="1:13" ht="14.25">
      <c r="A25" s="1"/>
      <c r="B25" s="53" t="s">
        <v>85</v>
      </c>
      <c r="C25" s="32">
        <f>SUM(C15:C24)</f>
        <v>996.31</v>
      </c>
      <c r="D25" s="7"/>
      <c r="E25" s="1"/>
      <c r="F25" s="1"/>
      <c r="G25" s="1"/>
      <c r="H25" s="1"/>
      <c r="I25" s="1"/>
      <c r="J25" s="1"/>
      <c r="K25" s="1"/>
      <c r="L25" s="1"/>
      <c r="M25" s="1"/>
    </row>
    <row r="26" spans="1:13" ht="15">
      <c r="A26" s="1"/>
      <c r="B26" s="18"/>
      <c r="C26" s="19"/>
      <c r="D26" s="19"/>
      <c r="E26" s="1"/>
      <c r="F26" s="1"/>
      <c r="G26" s="1"/>
      <c r="H26" s="1"/>
      <c r="I26" s="1"/>
      <c r="J26" s="1"/>
      <c r="K26" s="1"/>
      <c r="L26" s="1"/>
      <c r="M26" s="1"/>
    </row>
    <row r="27" spans="1:13" ht="14.25">
      <c r="A27" s="1"/>
      <c r="B27" s="14"/>
      <c r="C27" s="12"/>
      <c r="D27" s="7"/>
      <c r="E27" s="1"/>
      <c r="F27" s="1"/>
      <c r="G27" s="1"/>
      <c r="H27" s="1"/>
      <c r="I27" s="1"/>
      <c r="J27" s="1"/>
      <c r="K27" s="1"/>
      <c r="L27" s="1"/>
      <c r="M27" s="1"/>
    </row>
    <row r="28" spans="1:13" ht="14.25">
      <c r="A28" s="1"/>
      <c r="B28" s="7"/>
      <c r="C28" s="7"/>
      <c r="D28" s="7"/>
      <c r="E28" s="1"/>
      <c r="F28" s="1"/>
      <c r="G28" s="1"/>
      <c r="H28" s="1"/>
      <c r="I28" s="1"/>
      <c r="J28" s="1"/>
      <c r="K28" s="1"/>
      <c r="L28" s="1"/>
      <c r="M28" s="1"/>
    </row>
    <row r="29" spans="1:13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sheetProtection/>
  <mergeCells count="5">
    <mergeCell ref="B7:C7"/>
    <mergeCell ref="B1:C1"/>
    <mergeCell ref="B3:C3"/>
    <mergeCell ref="B4:C4"/>
    <mergeCell ref="A2:W2"/>
  </mergeCells>
  <printOptions/>
  <pageMargins left="0.5902777777777778" right="0.15763888888888888" top="0.9840277777777778" bottom="0.9840277777777778" header="0.5118055555555556" footer="0.5118055555555556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X3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2.375" style="0" customWidth="1"/>
    <col min="3" max="3" width="17.625" style="0" customWidth="1"/>
    <col min="4" max="4" width="8.875" style="0" customWidth="1"/>
    <col min="6" max="7" width="10.125" style="0" customWidth="1"/>
  </cols>
  <sheetData>
    <row r="1" spans="1:13" ht="15">
      <c r="A1" s="1"/>
      <c r="B1" s="66" t="s">
        <v>0</v>
      </c>
      <c r="C1" s="66"/>
      <c r="D1" s="1"/>
      <c r="E1" s="1"/>
      <c r="F1" s="1"/>
      <c r="G1" s="1"/>
      <c r="H1" s="1"/>
      <c r="I1" s="1"/>
      <c r="J1" s="1"/>
      <c r="K1" s="1"/>
      <c r="L1" s="1"/>
      <c r="M1" s="1"/>
    </row>
    <row r="2" spans="1:24" ht="15">
      <c r="A2" s="67" t="s">
        <v>86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1:13" ht="15">
      <c r="A3" s="1"/>
      <c r="B3" s="66" t="s">
        <v>38</v>
      </c>
      <c r="C3" s="66"/>
      <c r="D3" s="3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66" t="s">
        <v>74</v>
      </c>
      <c r="C4" s="66"/>
      <c r="D4" s="3"/>
      <c r="E4" s="1"/>
      <c r="F4" s="1"/>
      <c r="G4" s="1"/>
      <c r="H4" s="1"/>
      <c r="I4" s="1"/>
      <c r="J4" s="1"/>
      <c r="K4" s="1"/>
      <c r="L4" s="1"/>
      <c r="M4" s="1"/>
    </row>
    <row r="5" spans="1:13" ht="14.25">
      <c r="A5" s="1"/>
      <c r="B5" s="5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4.25">
      <c r="A6" s="1"/>
      <c r="B6" s="6" t="s">
        <v>20</v>
      </c>
      <c r="C6" s="6">
        <v>4176.09</v>
      </c>
      <c r="D6" s="7"/>
      <c r="E6" s="1"/>
      <c r="F6" s="1"/>
      <c r="G6" s="1"/>
      <c r="H6" s="1"/>
      <c r="I6" s="1"/>
      <c r="J6" s="1"/>
      <c r="K6" s="1"/>
      <c r="L6" s="1"/>
      <c r="M6" s="1"/>
    </row>
    <row r="7" spans="1:13" ht="14.25">
      <c r="A7" s="1"/>
      <c r="B7" s="64" t="s">
        <v>87</v>
      </c>
      <c r="C7" s="65"/>
      <c r="D7" s="7"/>
      <c r="E7" s="1"/>
      <c r="F7" s="1"/>
      <c r="G7" s="1"/>
      <c r="H7" s="1"/>
      <c r="I7" s="1"/>
      <c r="J7" s="1"/>
      <c r="K7" s="1"/>
      <c r="L7" s="1"/>
      <c r="M7" s="1"/>
    </row>
    <row r="8" spans="1:13" ht="14.25">
      <c r="A8" s="1"/>
      <c r="B8" s="39" t="s">
        <v>76</v>
      </c>
      <c r="C8" s="6">
        <v>1363.5</v>
      </c>
      <c r="D8" s="7"/>
      <c r="E8" s="1"/>
      <c r="F8" s="1"/>
      <c r="G8" s="8"/>
      <c r="H8" s="1"/>
      <c r="I8" s="1"/>
      <c r="J8" s="1"/>
      <c r="K8" s="1"/>
      <c r="L8" s="1"/>
      <c r="M8" s="1"/>
    </row>
    <row r="9" spans="1:13" ht="14.25">
      <c r="A9" s="1"/>
      <c r="B9" s="39" t="s">
        <v>81</v>
      </c>
      <c r="C9" s="6">
        <v>85.5</v>
      </c>
      <c r="D9" s="7"/>
      <c r="E9" s="1"/>
      <c r="F9" s="1"/>
      <c r="G9" s="1"/>
      <c r="H9" s="1"/>
      <c r="I9" s="1"/>
      <c r="J9" s="1"/>
      <c r="K9" s="1"/>
      <c r="L9" s="1"/>
      <c r="M9" s="1"/>
    </row>
    <row r="10" spans="1:13" ht="17.25" customHeight="1">
      <c r="A10" s="1"/>
      <c r="B10" s="39" t="s">
        <v>82</v>
      </c>
      <c r="C10" s="26">
        <v>279.8</v>
      </c>
      <c r="D10" s="7"/>
      <c r="E10" s="1"/>
      <c r="F10" s="1"/>
      <c r="G10" s="1"/>
      <c r="H10" s="1"/>
      <c r="I10" s="1"/>
      <c r="J10" s="1"/>
      <c r="K10" s="1"/>
      <c r="L10" s="1"/>
      <c r="M10" s="1"/>
    </row>
    <row r="11" spans="1:13" ht="17.25" customHeight="1">
      <c r="A11" s="1"/>
      <c r="B11" s="39" t="s">
        <v>77</v>
      </c>
      <c r="C11" s="26">
        <f>SUM(C8:C10)</f>
        <v>1728.8</v>
      </c>
      <c r="D11" s="7"/>
      <c r="E11" s="1"/>
      <c r="F11" s="1"/>
      <c r="G11" s="1"/>
      <c r="H11" s="1"/>
      <c r="I11" s="1"/>
      <c r="J11" s="1"/>
      <c r="K11" s="1"/>
      <c r="L11" s="1"/>
      <c r="M11" s="1"/>
    </row>
    <row r="12" spans="1:13" ht="17.25" customHeight="1">
      <c r="A12" s="1"/>
      <c r="B12" s="40" t="s">
        <v>78</v>
      </c>
      <c r="C12" s="26">
        <v>263.71</v>
      </c>
      <c r="D12" s="7"/>
      <c r="E12" s="1"/>
      <c r="F12" s="1"/>
      <c r="G12" s="1"/>
      <c r="H12" s="1"/>
      <c r="I12" s="1"/>
      <c r="J12" s="1"/>
      <c r="K12" s="1"/>
      <c r="L12" s="1"/>
      <c r="M12" s="1"/>
    </row>
    <row r="13" spans="1:13" ht="17.25" customHeight="1">
      <c r="A13" s="1"/>
      <c r="B13" s="39" t="s">
        <v>88</v>
      </c>
      <c r="C13" s="26">
        <v>1465.09</v>
      </c>
      <c r="D13" s="7"/>
      <c r="E13" s="1"/>
      <c r="F13" s="1"/>
      <c r="G13" s="1"/>
      <c r="H13" s="1"/>
      <c r="I13" s="1"/>
      <c r="J13" s="1"/>
      <c r="K13" s="1"/>
      <c r="L13" s="1"/>
      <c r="M13" s="1"/>
    </row>
    <row r="14" spans="1:13" ht="20.25" customHeight="1">
      <c r="A14" s="1"/>
      <c r="B14" s="39" t="s">
        <v>89</v>
      </c>
      <c r="C14" s="26">
        <v>1709.2</v>
      </c>
      <c r="D14" s="7"/>
      <c r="E14" s="1"/>
      <c r="F14" s="1"/>
      <c r="G14" s="1"/>
      <c r="H14" s="1"/>
      <c r="I14" s="1"/>
      <c r="J14" s="1"/>
      <c r="K14" s="1"/>
      <c r="L14" s="1"/>
      <c r="M14" s="1"/>
    </row>
    <row r="15" spans="1:13" ht="31.5" customHeight="1">
      <c r="A15" s="1"/>
      <c r="B15" s="40" t="s">
        <v>75</v>
      </c>
      <c r="C15" s="26">
        <v>161.3</v>
      </c>
      <c r="D15" s="7"/>
      <c r="E15" s="1"/>
      <c r="F15" s="1"/>
      <c r="G15" s="1"/>
      <c r="H15" s="1"/>
      <c r="I15" s="1"/>
      <c r="J15" s="1"/>
      <c r="K15" s="1"/>
      <c r="L15" s="1"/>
      <c r="M15" s="1"/>
    </row>
    <row r="16" spans="1:13" ht="45.75" customHeight="1">
      <c r="A16" s="1"/>
      <c r="B16" s="10" t="s">
        <v>73</v>
      </c>
      <c r="C16" s="30" t="s">
        <v>79</v>
      </c>
      <c r="D16" s="25"/>
      <c r="E16" s="1"/>
      <c r="F16" s="1"/>
      <c r="G16" s="1"/>
      <c r="H16" s="1"/>
      <c r="I16" s="1"/>
      <c r="J16" s="1"/>
      <c r="K16" s="8"/>
      <c r="L16" s="1"/>
      <c r="M16" s="1"/>
    </row>
    <row r="17" spans="1:13" ht="14.25">
      <c r="A17" s="1"/>
      <c r="B17" s="28" t="s">
        <v>4</v>
      </c>
      <c r="C17" s="32">
        <v>97.22</v>
      </c>
      <c r="D17" s="12"/>
      <c r="E17" s="1"/>
      <c r="F17" s="1"/>
      <c r="G17" s="1"/>
      <c r="H17" s="1"/>
      <c r="I17" s="1"/>
      <c r="J17" s="1"/>
      <c r="K17" s="8"/>
      <c r="L17" s="1"/>
      <c r="M17" s="1"/>
    </row>
    <row r="18" spans="1:13" ht="14.25">
      <c r="A18" s="1"/>
      <c r="B18" s="28" t="s">
        <v>5</v>
      </c>
      <c r="C18" s="32">
        <v>373.34</v>
      </c>
      <c r="D18" s="12"/>
      <c r="E18" s="1"/>
      <c r="F18" s="1"/>
      <c r="G18" s="1"/>
      <c r="H18" s="1"/>
      <c r="I18" s="1"/>
      <c r="J18" s="1"/>
      <c r="K18" s="8"/>
      <c r="L18" s="1"/>
      <c r="M18" s="1"/>
    </row>
    <row r="19" spans="1:13" ht="14.25">
      <c r="A19" s="1"/>
      <c r="B19" s="28" t="s">
        <v>6</v>
      </c>
      <c r="C19" s="32">
        <v>101.23</v>
      </c>
      <c r="D19" s="12"/>
      <c r="E19" s="1"/>
      <c r="F19" s="1"/>
      <c r="G19" s="1"/>
      <c r="H19" s="1"/>
      <c r="I19" s="1"/>
      <c r="J19" s="1"/>
      <c r="K19" s="8"/>
      <c r="L19" s="1"/>
      <c r="M19" s="1"/>
    </row>
    <row r="20" spans="1:13" ht="14.25">
      <c r="A20" s="1"/>
      <c r="B20" s="28" t="s">
        <v>7</v>
      </c>
      <c r="C20" s="32">
        <v>12.03</v>
      </c>
      <c r="D20" s="12"/>
      <c r="E20" s="13"/>
      <c r="F20" s="1"/>
      <c r="G20" s="1"/>
      <c r="H20" s="1"/>
      <c r="I20" s="1"/>
      <c r="J20" s="1"/>
      <c r="K20" s="8"/>
      <c r="L20" s="1"/>
      <c r="M20" s="1"/>
    </row>
    <row r="21" spans="1:13" ht="14.25">
      <c r="A21" s="1"/>
      <c r="B21" s="28" t="s">
        <v>8</v>
      </c>
      <c r="C21" s="32">
        <v>6.51</v>
      </c>
      <c r="D21" s="12"/>
      <c r="E21" s="1"/>
      <c r="F21" s="1"/>
      <c r="G21" s="1"/>
      <c r="H21" s="1"/>
      <c r="I21" s="1"/>
      <c r="J21" s="1"/>
      <c r="K21" s="8"/>
      <c r="L21" s="1"/>
      <c r="M21" s="1"/>
    </row>
    <row r="22" spans="1:13" ht="14.25">
      <c r="A22" s="1"/>
      <c r="B22" s="28" t="s">
        <v>9</v>
      </c>
      <c r="C22" s="32">
        <v>148.84</v>
      </c>
      <c r="D22" s="12"/>
      <c r="E22" s="1"/>
      <c r="F22" s="1"/>
      <c r="G22" s="1"/>
      <c r="H22" s="1"/>
      <c r="I22" s="1"/>
      <c r="J22" s="1"/>
      <c r="K22" s="8"/>
      <c r="L22" s="1"/>
      <c r="M22" s="1"/>
    </row>
    <row r="23" spans="1:13" ht="14.25">
      <c r="A23" s="1"/>
      <c r="B23" s="28" t="s">
        <v>10</v>
      </c>
      <c r="C23" s="32">
        <v>115.26</v>
      </c>
      <c r="D23" s="12"/>
      <c r="E23" s="1"/>
      <c r="F23" s="1"/>
      <c r="G23" s="1"/>
      <c r="H23" s="1"/>
      <c r="I23" s="1"/>
      <c r="J23" s="1"/>
      <c r="K23" s="8"/>
      <c r="L23" s="1"/>
      <c r="M23" s="1"/>
    </row>
    <row r="24" spans="1:13" ht="14.25">
      <c r="A24" s="1"/>
      <c r="B24" s="28" t="s">
        <v>11</v>
      </c>
      <c r="C24" s="32">
        <v>31.57</v>
      </c>
      <c r="D24" s="12"/>
      <c r="E24" s="1"/>
      <c r="F24" s="1"/>
      <c r="G24" s="1"/>
      <c r="H24" s="1"/>
      <c r="I24" s="1"/>
      <c r="J24" s="1"/>
      <c r="K24" s="1"/>
      <c r="L24" s="1"/>
      <c r="M24" s="1"/>
    </row>
    <row r="25" spans="1:13" ht="28.5">
      <c r="A25" s="1"/>
      <c r="B25" s="29" t="s">
        <v>39</v>
      </c>
      <c r="C25" s="32">
        <v>177.4</v>
      </c>
      <c r="D25" s="12"/>
      <c r="E25" s="1"/>
      <c r="F25" s="1"/>
      <c r="G25" s="1"/>
      <c r="H25" s="1"/>
      <c r="I25" s="1"/>
      <c r="J25" s="1"/>
      <c r="K25" s="1"/>
      <c r="L25" s="1"/>
      <c r="M25" s="1"/>
    </row>
    <row r="26" spans="1:13" ht="28.5">
      <c r="A26" s="1"/>
      <c r="B26" s="29" t="s">
        <v>13</v>
      </c>
      <c r="C26" s="32">
        <v>98.22</v>
      </c>
      <c r="D26" s="12"/>
      <c r="E26" s="1"/>
      <c r="F26" s="1"/>
      <c r="G26" s="1"/>
      <c r="H26" s="1"/>
      <c r="I26" s="1"/>
      <c r="J26" s="1"/>
      <c r="K26" s="1"/>
      <c r="L26" s="1"/>
      <c r="M26" s="1"/>
    </row>
    <row r="27" spans="1:13" ht="14.25">
      <c r="A27" s="1"/>
      <c r="B27" s="28" t="s">
        <v>83</v>
      </c>
      <c r="C27" s="31">
        <v>74.67</v>
      </c>
      <c r="D27" s="7"/>
      <c r="E27" s="1"/>
      <c r="F27" s="1"/>
      <c r="G27" s="1"/>
      <c r="H27" s="1"/>
      <c r="I27" s="1"/>
      <c r="J27" s="1"/>
      <c r="K27" s="1"/>
      <c r="L27" s="1"/>
      <c r="M27" s="1"/>
    </row>
    <row r="28" spans="1:13" ht="14.25">
      <c r="A28" s="1"/>
      <c r="B28" s="28" t="s">
        <v>84</v>
      </c>
      <c r="C28" s="31">
        <v>231.14</v>
      </c>
      <c r="D28" s="7"/>
      <c r="E28" s="1"/>
      <c r="F28" s="1"/>
      <c r="G28" s="1"/>
      <c r="H28" s="1"/>
      <c r="I28" s="1"/>
      <c r="J28" s="1"/>
      <c r="K28" s="1"/>
      <c r="L28" s="1"/>
      <c r="M28" s="1"/>
    </row>
    <row r="29" spans="1:13" ht="14.25">
      <c r="A29" s="1"/>
      <c r="B29" s="28" t="s">
        <v>14</v>
      </c>
      <c r="C29" s="32">
        <f>C17+C18+C19+C20+C21+C22+C23+C24+C25+C26+C27+C28</f>
        <v>1467.4300000000003</v>
      </c>
      <c r="D29" s="12"/>
      <c r="E29" s="1"/>
      <c r="F29" s="1"/>
      <c r="G29" s="1"/>
      <c r="H29" s="1"/>
      <c r="I29" s="1"/>
      <c r="J29" s="1"/>
      <c r="K29" s="1"/>
      <c r="L29" s="1"/>
      <c r="M29" s="1"/>
    </row>
    <row r="30" spans="1:13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5">
      <c r="A31" s="1"/>
      <c r="B31" s="14"/>
      <c r="C31" s="17"/>
      <c r="D31" s="1"/>
      <c r="E31" s="2"/>
      <c r="F31" s="1"/>
      <c r="G31" s="1"/>
      <c r="H31" s="1"/>
      <c r="I31" s="1"/>
      <c r="J31" s="1"/>
      <c r="K31" s="1"/>
      <c r="L31" s="1"/>
      <c r="M31" s="1"/>
    </row>
    <row r="32" spans="1:13" ht="15">
      <c r="A32" s="1"/>
      <c r="B32" s="18"/>
      <c r="C32" s="19"/>
      <c r="D32" s="19"/>
      <c r="E32" s="1"/>
      <c r="F32" s="1"/>
      <c r="G32" s="1"/>
      <c r="H32" s="1"/>
      <c r="I32" s="1"/>
      <c r="J32" s="1"/>
      <c r="K32" s="1"/>
      <c r="L32" s="1"/>
      <c r="M32" s="1"/>
    </row>
  </sheetData>
  <sheetProtection/>
  <mergeCells count="5">
    <mergeCell ref="B7:C7"/>
    <mergeCell ref="B1:C1"/>
    <mergeCell ref="B3:C3"/>
    <mergeCell ref="B4:C4"/>
    <mergeCell ref="A2:X2"/>
  </mergeCells>
  <printOptions/>
  <pageMargins left="0.5902777777777778" right="0.15763888888888888" top="0.9840277777777778" bottom="0.9840277777777778" header="0.5118055555555556" footer="0.5118055555555556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Y3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2.375" style="0" customWidth="1"/>
    <col min="3" max="3" width="17.625" style="0" customWidth="1"/>
    <col min="4" max="4" width="8.875" style="0" customWidth="1"/>
    <col min="6" max="7" width="10.125" style="0" customWidth="1"/>
  </cols>
  <sheetData>
    <row r="1" spans="1:13" ht="15">
      <c r="A1" s="1"/>
      <c r="B1" s="66" t="s">
        <v>0</v>
      </c>
      <c r="C1" s="66"/>
      <c r="D1" s="1"/>
      <c r="E1" s="1"/>
      <c r="F1" s="1"/>
      <c r="G1" s="1"/>
      <c r="H1" s="1"/>
      <c r="I1" s="1"/>
      <c r="J1" s="1"/>
      <c r="K1" s="1"/>
      <c r="L1" s="1"/>
      <c r="M1" s="1"/>
    </row>
    <row r="2" spans="1:25" ht="15">
      <c r="A2" s="67" t="s">
        <v>86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13" ht="15">
      <c r="A3" s="1"/>
      <c r="B3" s="66" t="s">
        <v>40</v>
      </c>
      <c r="C3" s="66"/>
      <c r="D3" s="3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66" t="s">
        <v>74</v>
      </c>
      <c r="C4" s="66"/>
      <c r="D4" s="3"/>
      <c r="E4" s="1"/>
      <c r="F4" s="1"/>
      <c r="G4" s="1"/>
      <c r="H4" s="1"/>
      <c r="I4" s="1"/>
      <c r="J4" s="1"/>
      <c r="K4" s="1"/>
      <c r="L4" s="1"/>
      <c r="M4" s="1"/>
    </row>
    <row r="5" spans="1:13" ht="14.25">
      <c r="A5" s="1"/>
      <c r="B5" s="5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4.25">
      <c r="A6" s="1"/>
      <c r="B6" s="6" t="s">
        <v>20</v>
      </c>
      <c r="C6" s="6">
        <v>3567.17</v>
      </c>
      <c r="D6" s="7"/>
      <c r="E6" s="1"/>
      <c r="F6" s="1"/>
      <c r="G6" s="1"/>
      <c r="H6" s="1"/>
      <c r="I6" s="1"/>
      <c r="J6" s="1"/>
      <c r="K6" s="1"/>
      <c r="L6" s="1"/>
      <c r="M6" s="1"/>
    </row>
    <row r="7" spans="1:13" ht="14.25">
      <c r="A7" s="1"/>
      <c r="B7" s="64" t="s">
        <v>87</v>
      </c>
      <c r="C7" s="65"/>
      <c r="D7" s="7"/>
      <c r="E7" s="1"/>
      <c r="F7" s="1"/>
      <c r="G7" s="1"/>
      <c r="H7" s="1"/>
      <c r="I7" s="1"/>
      <c r="J7" s="1"/>
      <c r="K7" s="1"/>
      <c r="L7" s="1"/>
      <c r="M7" s="1"/>
    </row>
    <row r="8" spans="1:13" ht="14.25">
      <c r="A8" s="1"/>
      <c r="B8" s="39" t="s">
        <v>76</v>
      </c>
      <c r="C8" s="6">
        <v>1165.6</v>
      </c>
      <c r="D8" s="7"/>
      <c r="E8" s="1"/>
      <c r="F8" s="1"/>
      <c r="G8" s="8"/>
      <c r="H8" s="1"/>
      <c r="I8" s="1"/>
      <c r="J8" s="1"/>
      <c r="K8" s="1"/>
      <c r="L8" s="1"/>
      <c r="M8" s="1"/>
    </row>
    <row r="9" spans="1:13" ht="14.25">
      <c r="A9" s="1"/>
      <c r="B9" s="39" t="s">
        <v>77</v>
      </c>
      <c r="C9" s="6">
        <v>1165.6</v>
      </c>
      <c r="D9" s="7"/>
      <c r="E9" s="1"/>
      <c r="F9" s="1"/>
      <c r="G9" s="1"/>
      <c r="H9" s="1"/>
      <c r="I9" s="1"/>
      <c r="J9" s="1"/>
      <c r="K9" s="1"/>
      <c r="L9" s="1"/>
      <c r="M9" s="1"/>
    </row>
    <row r="10" spans="1:13" ht="18" customHeight="1">
      <c r="A10" s="1"/>
      <c r="B10" s="40" t="s">
        <v>78</v>
      </c>
      <c r="C10" s="6">
        <v>177.8</v>
      </c>
      <c r="D10" s="7"/>
      <c r="E10" s="1"/>
      <c r="F10" s="1"/>
      <c r="G10" s="1"/>
      <c r="H10" s="1"/>
      <c r="I10" s="1"/>
      <c r="J10" s="1"/>
      <c r="K10" s="1"/>
      <c r="L10" s="1"/>
      <c r="M10" s="1"/>
    </row>
    <row r="11" spans="1:13" ht="18" customHeight="1">
      <c r="A11" s="1"/>
      <c r="B11" s="39" t="s">
        <v>88</v>
      </c>
      <c r="C11" s="6">
        <v>987.8</v>
      </c>
      <c r="D11" s="7"/>
      <c r="E11" s="1"/>
      <c r="F11" s="1"/>
      <c r="G11" s="1"/>
      <c r="H11" s="1"/>
      <c r="I11" s="1"/>
      <c r="J11" s="1"/>
      <c r="K11" s="1"/>
      <c r="L11" s="1"/>
      <c r="M11" s="1"/>
    </row>
    <row r="12" spans="1:13" ht="20.25" customHeight="1">
      <c r="A12" s="1"/>
      <c r="B12" s="39" t="s">
        <v>89</v>
      </c>
      <c r="C12" s="6">
        <v>1153.8</v>
      </c>
      <c r="D12" s="7"/>
      <c r="E12" s="1"/>
      <c r="F12" s="1"/>
      <c r="G12" s="1"/>
      <c r="H12" s="1"/>
      <c r="I12" s="1"/>
      <c r="J12" s="1"/>
      <c r="K12" s="1"/>
      <c r="L12" s="1"/>
      <c r="M12" s="1"/>
    </row>
    <row r="13" spans="1:13" ht="30.75" customHeight="1">
      <c r="A13" s="1"/>
      <c r="B13" s="40" t="s">
        <v>75</v>
      </c>
      <c r="C13" s="33">
        <v>98</v>
      </c>
      <c r="D13" s="7"/>
      <c r="E13" s="1"/>
      <c r="F13" s="1"/>
      <c r="G13" s="1"/>
      <c r="H13" s="1"/>
      <c r="I13" s="1"/>
      <c r="J13" s="1"/>
      <c r="K13" s="1"/>
      <c r="L13" s="1"/>
      <c r="M13" s="1"/>
    </row>
    <row r="14" spans="1:13" ht="45.75" customHeight="1">
      <c r="A14" s="1"/>
      <c r="B14" s="10" t="s">
        <v>73</v>
      </c>
      <c r="C14" s="30" t="s">
        <v>79</v>
      </c>
      <c r="D14" s="25"/>
      <c r="E14" s="1"/>
      <c r="F14" s="1"/>
      <c r="G14" s="1"/>
      <c r="H14" s="1"/>
      <c r="I14" s="1"/>
      <c r="J14" s="1"/>
      <c r="K14" s="8"/>
      <c r="L14" s="1"/>
      <c r="M14" s="1"/>
    </row>
    <row r="15" spans="1:13" ht="14.25">
      <c r="A15" s="1"/>
      <c r="B15" s="28" t="s">
        <v>4</v>
      </c>
      <c r="C15" s="32">
        <v>83.04</v>
      </c>
      <c r="D15" s="12"/>
      <c r="E15" s="1"/>
      <c r="F15" s="1"/>
      <c r="G15" s="1"/>
      <c r="H15" s="1"/>
      <c r="I15" s="1"/>
      <c r="J15" s="1"/>
      <c r="K15" s="8"/>
      <c r="L15" s="1"/>
      <c r="M15" s="1"/>
    </row>
    <row r="16" spans="1:13" ht="14.25">
      <c r="A16" s="1"/>
      <c r="B16" s="28" t="s">
        <v>5</v>
      </c>
      <c r="C16" s="32">
        <v>318.9</v>
      </c>
      <c r="D16" s="12"/>
      <c r="E16" s="1"/>
      <c r="F16" s="1"/>
      <c r="G16" s="1"/>
      <c r="H16" s="1"/>
      <c r="I16" s="1"/>
      <c r="J16" s="1"/>
      <c r="K16" s="8"/>
      <c r="L16" s="1"/>
      <c r="M16" s="1"/>
    </row>
    <row r="17" spans="1:13" ht="14.25">
      <c r="A17" s="1"/>
      <c r="B17" s="28" t="s">
        <v>6</v>
      </c>
      <c r="C17" s="32">
        <v>86.47</v>
      </c>
      <c r="D17" s="12"/>
      <c r="E17" s="1"/>
      <c r="F17" s="1"/>
      <c r="G17" s="1"/>
      <c r="H17" s="1"/>
      <c r="I17" s="1"/>
      <c r="J17" s="1"/>
      <c r="K17" s="8"/>
      <c r="L17" s="1"/>
      <c r="M17" s="1"/>
    </row>
    <row r="18" spans="1:13" ht="14.25">
      <c r="A18" s="1"/>
      <c r="B18" s="28" t="s">
        <v>7</v>
      </c>
      <c r="C18" s="32">
        <v>10.27</v>
      </c>
      <c r="D18" s="12"/>
      <c r="E18" s="13"/>
      <c r="F18" s="1"/>
      <c r="G18" s="1"/>
      <c r="H18" s="1"/>
      <c r="I18" s="1"/>
      <c r="J18" s="1"/>
      <c r="K18" s="8"/>
      <c r="L18" s="1"/>
      <c r="M18" s="1"/>
    </row>
    <row r="19" spans="1:13" ht="14.25">
      <c r="A19" s="1"/>
      <c r="B19" s="28" t="s">
        <v>8</v>
      </c>
      <c r="C19" s="32">
        <v>5.56</v>
      </c>
      <c r="D19" s="12"/>
      <c r="E19" s="1"/>
      <c r="F19" s="1"/>
      <c r="G19" s="1"/>
      <c r="H19" s="1"/>
      <c r="I19" s="1"/>
      <c r="J19" s="1"/>
      <c r="K19" s="8"/>
      <c r="L19" s="1"/>
      <c r="M19" s="1"/>
    </row>
    <row r="20" spans="1:13" ht="14.25">
      <c r="A20" s="1"/>
      <c r="B20" s="28" t="s">
        <v>9</v>
      </c>
      <c r="C20" s="32">
        <v>127.13</v>
      </c>
      <c r="D20" s="12"/>
      <c r="E20" s="1"/>
      <c r="F20" s="1"/>
      <c r="G20" s="1"/>
      <c r="H20" s="1"/>
      <c r="I20" s="1"/>
      <c r="J20" s="1"/>
      <c r="K20" s="8"/>
      <c r="L20" s="1"/>
      <c r="M20" s="1"/>
    </row>
    <row r="21" spans="1:13" ht="14.25">
      <c r="A21" s="1"/>
      <c r="B21" s="28" t="s">
        <v>10</v>
      </c>
      <c r="C21" s="32">
        <v>98.45</v>
      </c>
      <c r="D21" s="12"/>
      <c r="E21" s="1"/>
      <c r="F21" s="1"/>
      <c r="G21" s="1"/>
      <c r="H21" s="1"/>
      <c r="I21" s="1"/>
      <c r="J21" s="1"/>
      <c r="K21" s="8"/>
      <c r="L21" s="1"/>
      <c r="M21" s="1"/>
    </row>
    <row r="22" spans="1:13" ht="14.25">
      <c r="A22" s="1"/>
      <c r="B22" s="28" t="s">
        <v>11</v>
      </c>
      <c r="C22" s="32">
        <v>26.97</v>
      </c>
      <c r="D22" s="12"/>
      <c r="E22" s="1"/>
      <c r="F22" s="1"/>
      <c r="G22" s="1"/>
      <c r="H22" s="1"/>
      <c r="I22" s="1"/>
      <c r="J22" s="1"/>
      <c r="K22" s="1"/>
      <c r="L22" s="1"/>
      <c r="M22" s="1"/>
    </row>
    <row r="23" spans="1:13" ht="28.5">
      <c r="A23" s="1"/>
      <c r="B23" s="29" t="s">
        <v>12</v>
      </c>
      <c r="C23" s="32">
        <v>151.53</v>
      </c>
      <c r="D23" s="12"/>
      <c r="E23" s="1"/>
      <c r="F23" s="1"/>
      <c r="G23" s="1"/>
      <c r="H23" s="1"/>
      <c r="I23" s="1"/>
      <c r="J23" s="1"/>
      <c r="K23" s="1"/>
      <c r="L23" s="1"/>
      <c r="M23" s="1"/>
    </row>
    <row r="24" spans="1:13" ht="28.5">
      <c r="A24" s="1"/>
      <c r="B24" s="29" t="s">
        <v>13</v>
      </c>
      <c r="C24" s="32">
        <v>83.9</v>
      </c>
      <c r="D24" s="12"/>
      <c r="E24" s="1"/>
      <c r="F24" s="1"/>
      <c r="G24" s="1"/>
      <c r="H24" s="1"/>
      <c r="I24" s="1"/>
      <c r="J24" s="1"/>
      <c r="K24" s="1"/>
      <c r="L24" s="1"/>
      <c r="M24" s="1"/>
    </row>
    <row r="25" spans="1:13" ht="14.25">
      <c r="A25" s="1"/>
      <c r="B25" s="28" t="s">
        <v>14</v>
      </c>
      <c r="C25" s="32">
        <f>SUM(C15:C24)</f>
        <v>992.2199999999999</v>
      </c>
      <c r="D25" s="7"/>
      <c r="E25" s="1"/>
      <c r="F25" s="1"/>
      <c r="G25" s="1"/>
      <c r="H25" s="1"/>
      <c r="I25" s="1"/>
      <c r="J25" s="1"/>
      <c r="K25" s="1"/>
      <c r="L25" s="1"/>
      <c r="M25" s="1"/>
    </row>
    <row r="26" spans="1:13" ht="15">
      <c r="A26" s="1"/>
      <c r="B26" s="18"/>
      <c r="C26" s="19"/>
      <c r="D26" s="19"/>
      <c r="E26" s="1"/>
      <c r="F26" s="1"/>
      <c r="G26" s="1"/>
      <c r="H26" s="1"/>
      <c r="I26" s="1"/>
      <c r="J26" s="1"/>
      <c r="K26" s="1"/>
      <c r="L26" s="1"/>
      <c r="M26" s="1"/>
    </row>
    <row r="27" spans="1:13" ht="14.25">
      <c r="A27" s="1"/>
      <c r="B27" s="14"/>
      <c r="C27" s="12"/>
      <c r="D27" s="7"/>
      <c r="E27" s="1"/>
      <c r="F27" s="1"/>
      <c r="G27" s="1"/>
      <c r="H27" s="1"/>
      <c r="I27" s="1"/>
      <c r="J27" s="1"/>
      <c r="K27" s="1"/>
      <c r="L27" s="1"/>
      <c r="M27" s="1"/>
    </row>
    <row r="28" spans="1:13" ht="14.25">
      <c r="A28" s="1"/>
      <c r="B28" s="7"/>
      <c r="C28" s="7"/>
      <c r="D28" s="7"/>
      <c r="E28" s="1"/>
      <c r="F28" s="1"/>
      <c r="G28" s="1"/>
      <c r="H28" s="1"/>
      <c r="I28" s="1"/>
      <c r="J28" s="1"/>
      <c r="K28" s="1"/>
      <c r="L28" s="1"/>
      <c r="M28" s="1"/>
    </row>
    <row r="29" spans="1:13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sheetProtection/>
  <mergeCells count="5">
    <mergeCell ref="B7:C7"/>
    <mergeCell ref="B1:C1"/>
    <mergeCell ref="B3:C3"/>
    <mergeCell ref="B4:C4"/>
    <mergeCell ref="A2:Y2"/>
  </mergeCells>
  <printOptions/>
  <pageMargins left="0.5902777777777778" right="0.15763888888888888" top="0.9840277777777778" bottom="0.9840277777777778" header="0.5118055555555556" footer="0.5118055555555556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Z3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2.375" style="0" customWidth="1"/>
    <col min="3" max="3" width="17.625" style="0" customWidth="1"/>
    <col min="4" max="4" width="8.875" style="0" customWidth="1"/>
    <col min="6" max="7" width="10.125" style="0" customWidth="1"/>
  </cols>
  <sheetData>
    <row r="1" spans="1:13" ht="15">
      <c r="A1" s="1"/>
      <c r="B1" s="66" t="s">
        <v>0</v>
      </c>
      <c r="C1" s="66"/>
      <c r="D1" s="1"/>
      <c r="E1" s="1"/>
      <c r="F1" s="1"/>
      <c r="G1" s="1"/>
      <c r="H1" s="1"/>
      <c r="I1" s="1"/>
      <c r="J1" s="1"/>
      <c r="K1" s="1"/>
      <c r="L1" s="1"/>
      <c r="M1" s="1"/>
    </row>
    <row r="2" spans="1:26" ht="15">
      <c r="A2" s="67" t="s">
        <v>86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</row>
    <row r="3" spans="1:13" ht="15">
      <c r="A3" s="1"/>
      <c r="B3" s="66" t="s">
        <v>41</v>
      </c>
      <c r="C3" s="66"/>
      <c r="D3" s="3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66" t="s">
        <v>2</v>
      </c>
      <c r="C4" s="66"/>
      <c r="D4" s="3"/>
      <c r="E4" s="1"/>
      <c r="F4" s="1"/>
      <c r="G4" s="1"/>
      <c r="H4" s="1"/>
      <c r="I4" s="1"/>
      <c r="J4" s="1"/>
      <c r="K4" s="1"/>
      <c r="L4" s="1"/>
      <c r="M4" s="1"/>
    </row>
    <row r="5" spans="1:13" ht="14.25">
      <c r="A5" s="1"/>
      <c r="B5" s="5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4.25">
      <c r="A6" s="1"/>
      <c r="B6" s="6" t="s">
        <v>20</v>
      </c>
      <c r="C6" s="6">
        <v>3570.6</v>
      </c>
      <c r="D6" s="7"/>
      <c r="E6" s="1"/>
      <c r="F6" s="1"/>
      <c r="G6" s="1"/>
      <c r="H6" s="1"/>
      <c r="I6" s="1"/>
      <c r="J6" s="1"/>
      <c r="K6" s="1"/>
      <c r="L6" s="1"/>
      <c r="M6" s="1"/>
    </row>
    <row r="7" spans="1:13" ht="14.25">
      <c r="A7" s="1"/>
      <c r="B7" s="64" t="s">
        <v>87</v>
      </c>
      <c r="C7" s="65"/>
      <c r="D7" s="7"/>
      <c r="E7" s="1"/>
      <c r="F7" s="1"/>
      <c r="G7" s="1"/>
      <c r="H7" s="1"/>
      <c r="I7" s="1"/>
      <c r="J7" s="1"/>
      <c r="K7" s="1"/>
      <c r="L7" s="1"/>
      <c r="M7" s="1"/>
    </row>
    <row r="8" spans="1:13" ht="14.25">
      <c r="A8" s="1"/>
      <c r="B8" s="39" t="s">
        <v>76</v>
      </c>
      <c r="C8" s="6">
        <v>1165.6</v>
      </c>
      <c r="D8" s="7"/>
      <c r="E8" s="1"/>
      <c r="F8" s="1"/>
      <c r="G8" s="8"/>
      <c r="H8" s="1"/>
      <c r="I8" s="1"/>
      <c r="J8" s="1"/>
      <c r="K8" s="1"/>
      <c r="L8" s="1"/>
      <c r="M8" s="1"/>
    </row>
    <row r="9" spans="1:13" ht="14.25">
      <c r="A9" s="1"/>
      <c r="B9" s="39" t="s">
        <v>77</v>
      </c>
      <c r="C9" s="6">
        <v>1165.6</v>
      </c>
      <c r="D9" s="7"/>
      <c r="E9" s="1"/>
      <c r="F9" s="1"/>
      <c r="G9" s="1"/>
      <c r="H9" s="1"/>
      <c r="I9" s="1"/>
      <c r="J9" s="1"/>
      <c r="K9" s="1"/>
      <c r="L9" s="1"/>
      <c r="M9" s="1"/>
    </row>
    <row r="10" spans="1:13" ht="18" customHeight="1">
      <c r="A10" s="1"/>
      <c r="B10" s="40" t="s">
        <v>78</v>
      </c>
      <c r="C10" s="6">
        <v>177.8</v>
      </c>
      <c r="D10" s="7"/>
      <c r="E10" s="1"/>
      <c r="F10" s="1"/>
      <c r="G10" s="1"/>
      <c r="H10" s="1"/>
      <c r="I10" s="1"/>
      <c r="J10" s="1"/>
      <c r="K10" s="1"/>
      <c r="L10" s="1"/>
      <c r="M10" s="1"/>
    </row>
    <row r="11" spans="1:13" ht="18" customHeight="1">
      <c r="A11" s="1"/>
      <c r="B11" s="39" t="s">
        <v>88</v>
      </c>
      <c r="C11" s="6">
        <v>987.8</v>
      </c>
      <c r="D11" s="7"/>
      <c r="E11" s="1"/>
      <c r="F11" s="1"/>
      <c r="G11" s="1"/>
      <c r="H11" s="1"/>
      <c r="I11" s="1"/>
      <c r="J11" s="1"/>
      <c r="K11" s="1"/>
      <c r="L11" s="1"/>
      <c r="M11" s="1"/>
    </row>
    <row r="12" spans="1:13" ht="20.25" customHeight="1">
      <c r="A12" s="1"/>
      <c r="B12" s="39" t="s">
        <v>89</v>
      </c>
      <c r="C12" s="6">
        <v>1162.3</v>
      </c>
      <c r="D12" s="7"/>
      <c r="E12" s="1"/>
      <c r="F12" s="1"/>
      <c r="G12" s="1"/>
      <c r="H12" s="1"/>
      <c r="I12" s="1"/>
      <c r="J12" s="1"/>
      <c r="K12" s="1"/>
      <c r="L12" s="1"/>
      <c r="M12" s="1"/>
    </row>
    <row r="13" spans="1:13" ht="32.25" customHeight="1">
      <c r="A13" s="1"/>
      <c r="B13" s="40" t="s">
        <v>75</v>
      </c>
      <c r="C13" s="6">
        <v>167.4</v>
      </c>
      <c r="D13" s="7"/>
      <c r="E13" s="1"/>
      <c r="F13" s="1"/>
      <c r="G13" s="1"/>
      <c r="H13" s="1"/>
      <c r="I13" s="1"/>
      <c r="J13" s="1"/>
      <c r="K13" s="1"/>
      <c r="L13" s="1"/>
      <c r="M13" s="1"/>
    </row>
    <row r="14" spans="1:13" ht="45.75" customHeight="1">
      <c r="A14" s="1"/>
      <c r="B14" s="10" t="s">
        <v>73</v>
      </c>
      <c r="C14" s="30" t="s">
        <v>79</v>
      </c>
      <c r="D14" s="25"/>
      <c r="E14" s="1"/>
      <c r="F14" s="1"/>
      <c r="G14" s="1"/>
      <c r="H14" s="1"/>
      <c r="I14" s="1"/>
      <c r="J14" s="1"/>
      <c r="K14" s="8"/>
      <c r="L14" s="1"/>
      <c r="M14" s="1"/>
    </row>
    <row r="15" spans="1:13" ht="14.25">
      <c r="A15" s="1"/>
      <c r="B15" s="28" t="s">
        <v>4</v>
      </c>
      <c r="C15" s="32">
        <v>83.12</v>
      </c>
      <c r="D15" s="12"/>
      <c r="E15" s="1"/>
      <c r="F15" s="1"/>
      <c r="G15" s="1"/>
      <c r="H15" s="1"/>
      <c r="I15" s="1"/>
      <c r="J15" s="1"/>
      <c r="K15" s="8"/>
      <c r="L15" s="1"/>
      <c r="M15" s="1"/>
    </row>
    <row r="16" spans="1:13" ht="14.25">
      <c r="A16" s="1"/>
      <c r="B16" s="28" t="s">
        <v>5</v>
      </c>
      <c r="C16" s="32">
        <v>319.21</v>
      </c>
      <c r="D16" s="12"/>
      <c r="E16" s="1"/>
      <c r="F16" s="1"/>
      <c r="G16" s="1"/>
      <c r="H16" s="1"/>
      <c r="I16" s="1"/>
      <c r="J16" s="1"/>
      <c r="K16" s="8"/>
      <c r="L16" s="1"/>
      <c r="M16" s="1"/>
    </row>
    <row r="17" spans="1:13" ht="14.25">
      <c r="A17" s="1"/>
      <c r="B17" s="28" t="s">
        <v>6</v>
      </c>
      <c r="C17" s="32">
        <v>86.55</v>
      </c>
      <c r="D17" s="12"/>
      <c r="E17" s="1"/>
      <c r="F17" s="1"/>
      <c r="G17" s="1"/>
      <c r="H17" s="1"/>
      <c r="I17" s="1"/>
      <c r="J17" s="1"/>
      <c r="K17" s="8"/>
      <c r="L17" s="1"/>
      <c r="M17" s="1"/>
    </row>
    <row r="18" spans="1:13" ht="14.25">
      <c r="A18" s="1"/>
      <c r="B18" s="28" t="s">
        <v>7</v>
      </c>
      <c r="C18" s="32">
        <v>10.28</v>
      </c>
      <c r="D18" s="12"/>
      <c r="E18" s="13"/>
      <c r="F18" s="1"/>
      <c r="G18" s="1"/>
      <c r="H18" s="1"/>
      <c r="I18" s="1"/>
      <c r="J18" s="1"/>
      <c r="K18" s="8"/>
      <c r="L18" s="1"/>
      <c r="M18" s="1"/>
    </row>
    <row r="19" spans="1:13" ht="14.25">
      <c r="A19" s="1"/>
      <c r="B19" s="28" t="s">
        <v>8</v>
      </c>
      <c r="C19" s="32">
        <v>5.57</v>
      </c>
      <c r="D19" s="12"/>
      <c r="E19" s="1"/>
      <c r="F19" s="1"/>
      <c r="G19" s="1"/>
      <c r="H19" s="1"/>
      <c r="I19" s="1"/>
      <c r="J19" s="1"/>
      <c r="K19" s="8"/>
      <c r="L19" s="1"/>
      <c r="M19" s="1"/>
    </row>
    <row r="20" spans="1:13" ht="14.25">
      <c r="A20" s="1"/>
      <c r="B20" s="28" t="s">
        <v>9</v>
      </c>
      <c r="C20" s="32">
        <v>127.26</v>
      </c>
      <c r="D20" s="12"/>
      <c r="E20" s="1"/>
      <c r="F20" s="1"/>
      <c r="G20" s="1"/>
      <c r="H20" s="1"/>
      <c r="I20" s="1"/>
      <c r="J20" s="1"/>
      <c r="K20" s="8"/>
      <c r="L20" s="1"/>
      <c r="M20" s="1"/>
    </row>
    <row r="21" spans="1:13" ht="14.25">
      <c r="A21" s="1"/>
      <c r="B21" s="28" t="s">
        <v>10</v>
      </c>
      <c r="C21" s="32">
        <v>98.55</v>
      </c>
      <c r="D21" s="12"/>
      <c r="E21" s="1"/>
      <c r="F21" s="1"/>
      <c r="G21" s="1"/>
      <c r="H21" s="1"/>
      <c r="I21" s="1"/>
      <c r="J21" s="1"/>
      <c r="K21" s="8"/>
      <c r="L21" s="1"/>
      <c r="M21" s="1"/>
    </row>
    <row r="22" spans="1:13" ht="14.25">
      <c r="A22" s="1"/>
      <c r="B22" s="28" t="s">
        <v>11</v>
      </c>
      <c r="C22" s="32">
        <v>26.99</v>
      </c>
      <c r="D22" s="12"/>
      <c r="E22" s="1"/>
      <c r="F22" s="1"/>
      <c r="G22" s="1"/>
      <c r="H22" s="1"/>
      <c r="I22" s="1"/>
      <c r="J22" s="1"/>
      <c r="K22" s="1"/>
      <c r="L22" s="1"/>
      <c r="M22" s="1"/>
    </row>
    <row r="23" spans="1:13" ht="28.5">
      <c r="A23" s="1"/>
      <c r="B23" s="29" t="s">
        <v>12</v>
      </c>
      <c r="C23" s="32">
        <v>151.68</v>
      </c>
      <c r="D23" s="12"/>
      <c r="E23" s="1"/>
      <c r="F23" s="1"/>
      <c r="G23" s="1"/>
      <c r="H23" s="1"/>
      <c r="I23" s="1"/>
      <c r="J23" s="1"/>
      <c r="K23" s="1"/>
      <c r="L23" s="1"/>
      <c r="M23" s="1"/>
    </row>
    <row r="24" spans="1:13" ht="28.5">
      <c r="A24" s="1"/>
      <c r="B24" s="29" t="s">
        <v>13</v>
      </c>
      <c r="C24" s="32">
        <v>83.98</v>
      </c>
      <c r="D24" s="12"/>
      <c r="E24" s="1"/>
      <c r="F24" s="1"/>
      <c r="G24" s="1"/>
      <c r="H24" s="1"/>
      <c r="I24" s="1"/>
      <c r="J24" s="1"/>
      <c r="K24" s="1"/>
      <c r="L24" s="1"/>
      <c r="M24" s="1"/>
    </row>
    <row r="25" spans="1:13" ht="14.25">
      <c r="A25" s="1"/>
      <c r="B25" s="28" t="s">
        <v>14</v>
      </c>
      <c r="C25" s="32">
        <f>SUM(C15:C24)</f>
        <v>993.19</v>
      </c>
      <c r="D25" s="7"/>
      <c r="E25" s="1"/>
      <c r="F25" s="1"/>
      <c r="G25" s="1"/>
      <c r="H25" s="1"/>
      <c r="I25" s="1"/>
      <c r="J25" s="1"/>
      <c r="K25" s="1"/>
      <c r="L25" s="1"/>
      <c r="M25" s="1"/>
    </row>
    <row r="26" spans="1:13" ht="15">
      <c r="A26" s="1"/>
      <c r="B26" s="18"/>
      <c r="C26" s="19"/>
      <c r="D26" s="19"/>
      <c r="E26" s="1"/>
      <c r="F26" s="1"/>
      <c r="G26" s="1"/>
      <c r="H26" s="1"/>
      <c r="I26" s="1"/>
      <c r="J26" s="1"/>
      <c r="K26" s="1"/>
      <c r="L26" s="1"/>
      <c r="M26" s="1"/>
    </row>
    <row r="27" spans="1:13" ht="15">
      <c r="A27" s="1"/>
      <c r="B27" s="14"/>
      <c r="C27" s="56"/>
      <c r="D27" s="20"/>
      <c r="E27" s="1"/>
      <c r="F27" s="1"/>
      <c r="G27" s="1"/>
      <c r="H27" s="1"/>
      <c r="I27" s="1"/>
      <c r="J27" s="1"/>
      <c r="K27" s="1"/>
      <c r="L27" s="1"/>
      <c r="M27" s="1"/>
    </row>
    <row r="28" spans="1:13" ht="14.25">
      <c r="A28" s="1"/>
      <c r="B28" s="7"/>
      <c r="C28" s="7"/>
      <c r="D28" s="7"/>
      <c r="E28" s="1"/>
      <c r="F28" s="1"/>
      <c r="G28" s="1"/>
      <c r="H28" s="1"/>
      <c r="I28" s="1"/>
      <c r="J28" s="1"/>
      <c r="K28" s="1"/>
      <c r="L28" s="1"/>
      <c r="M28" s="1"/>
    </row>
    <row r="29" spans="1:13" ht="14.25">
      <c r="A29" s="1"/>
      <c r="B29" s="7"/>
      <c r="C29" s="7"/>
      <c r="D29" s="7"/>
      <c r="E29" s="1"/>
      <c r="F29" s="1"/>
      <c r="G29" s="1"/>
      <c r="H29" s="1"/>
      <c r="I29" s="1"/>
      <c r="J29" s="1"/>
      <c r="K29" s="1"/>
      <c r="L29" s="1"/>
      <c r="M29" s="1"/>
    </row>
    <row r="30" spans="1:13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</sheetData>
  <sheetProtection/>
  <mergeCells count="5">
    <mergeCell ref="B7:C7"/>
    <mergeCell ref="B1:C1"/>
    <mergeCell ref="B3:C3"/>
    <mergeCell ref="B4:C4"/>
    <mergeCell ref="A2:Z2"/>
  </mergeCells>
  <printOptions/>
  <pageMargins left="0.5902777777777778" right="0.15763888888888888" top="0.9840277777777778" bottom="0.9840277777777778" header="0.5118055555555556" footer="0.5118055555555556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3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2.375" style="0" customWidth="1"/>
    <col min="3" max="3" width="17.625" style="0" customWidth="1"/>
    <col min="4" max="4" width="8.875" style="0" customWidth="1"/>
    <col min="6" max="7" width="10.125" style="0" customWidth="1"/>
  </cols>
  <sheetData>
    <row r="1" spans="1:13" ht="15">
      <c r="A1" s="1"/>
      <c r="B1" s="66" t="s">
        <v>0</v>
      </c>
      <c r="C1" s="66"/>
      <c r="D1" s="1"/>
      <c r="E1" s="1"/>
      <c r="F1" s="1"/>
      <c r="G1" s="1"/>
      <c r="H1" s="1"/>
      <c r="I1" s="1"/>
      <c r="J1" s="1"/>
      <c r="K1" s="1"/>
      <c r="L1" s="1"/>
      <c r="M1" s="1"/>
    </row>
    <row r="2" spans="1:27" ht="15">
      <c r="A2" s="67" t="s">
        <v>86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</row>
    <row r="3" spans="1:13" ht="15">
      <c r="A3" s="1"/>
      <c r="B3" s="66" t="s">
        <v>42</v>
      </c>
      <c r="C3" s="66"/>
      <c r="D3" s="3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66" t="s">
        <v>74</v>
      </c>
      <c r="C4" s="66"/>
      <c r="D4" s="3"/>
      <c r="E4" s="1"/>
      <c r="F4" s="1"/>
      <c r="G4" s="1"/>
      <c r="H4" s="1"/>
      <c r="I4" s="1"/>
      <c r="J4" s="1"/>
      <c r="K4" s="1"/>
      <c r="L4" s="1"/>
      <c r="M4" s="1"/>
    </row>
    <row r="5" spans="1:13" ht="14.25">
      <c r="A5" s="1"/>
      <c r="B5" s="5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4.25">
      <c r="A6" s="1"/>
      <c r="B6" s="6" t="s">
        <v>20</v>
      </c>
      <c r="C6" s="6">
        <v>3573.05</v>
      </c>
      <c r="D6" s="7"/>
      <c r="E6" s="1"/>
      <c r="F6" s="1"/>
      <c r="G6" s="1"/>
      <c r="H6" s="1"/>
      <c r="I6" s="1"/>
      <c r="J6" s="1"/>
      <c r="K6" s="1"/>
      <c r="L6" s="1"/>
      <c r="M6" s="1"/>
    </row>
    <row r="7" spans="1:13" ht="14.25">
      <c r="A7" s="1"/>
      <c r="B7" s="64" t="s">
        <v>87</v>
      </c>
      <c r="C7" s="65"/>
      <c r="D7" s="7"/>
      <c r="E7" s="1"/>
      <c r="F7" s="1"/>
      <c r="G7" s="1"/>
      <c r="H7" s="1"/>
      <c r="I7" s="1"/>
      <c r="J7" s="1"/>
      <c r="K7" s="1"/>
      <c r="L7" s="1"/>
      <c r="M7" s="1"/>
    </row>
    <row r="8" spans="1:13" ht="14.25">
      <c r="A8" s="1"/>
      <c r="B8" s="39" t="s">
        <v>76</v>
      </c>
      <c r="C8" s="6">
        <v>1165.8</v>
      </c>
      <c r="D8" s="7"/>
      <c r="E8" s="1"/>
      <c r="F8" s="1"/>
      <c r="G8" s="8"/>
      <c r="H8" s="1"/>
      <c r="I8" s="1"/>
      <c r="J8" s="1"/>
      <c r="K8" s="1"/>
      <c r="L8" s="1"/>
      <c r="M8" s="1"/>
    </row>
    <row r="9" spans="1:13" ht="14.25">
      <c r="A9" s="1"/>
      <c r="B9" s="39" t="s">
        <v>77</v>
      </c>
      <c r="C9" s="6">
        <v>1165.8</v>
      </c>
      <c r="D9" s="7"/>
      <c r="E9" s="1"/>
      <c r="F9" s="1"/>
      <c r="G9" s="1"/>
      <c r="H9" s="1"/>
      <c r="I9" s="1"/>
      <c r="J9" s="1"/>
      <c r="K9" s="1"/>
      <c r="L9" s="1"/>
      <c r="M9" s="1"/>
    </row>
    <row r="10" spans="1:13" ht="19.5" customHeight="1">
      <c r="A10" s="1"/>
      <c r="B10" s="40" t="s">
        <v>78</v>
      </c>
      <c r="C10" s="6">
        <v>177.8</v>
      </c>
      <c r="D10" s="7"/>
      <c r="E10" s="1"/>
      <c r="F10" s="1"/>
      <c r="G10" s="1"/>
      <c r="H10" s="1"/>
      <c r="I10" s="1"/>
      <c r="J10" s="1"/>
      <c r="K10" s="1"/>
      <c r="L10" s="1"/>
      <c r="M10" s="1"/>
    </row>
    <row r="11" spans="1:13" ht="19.5" customHeight="1">
      <c r="A11" s="1"/>
      <c r="B11" s="39" t="s">
        <v>88</v>
      </c>
      <c r="C11" s="33">
        <v>988</v>
      </c>
      <c r="D11" s="7"/>
      <c r="E11" s="1"/>
      <c r="F11" s="1"/>
      <c r="G11" s="1"/>
      <c r="H11" s="1"/>
      <c r="I11" s="1"/>
      <c r="J11" s="1"/>
      <c r="K11" s="1"/>
      <c r="L11" s="1"/>
      <c r="M11" s="1"/>
    </row>
    <row r="12" spans="1:13" ht="20.25" customHeight="1">
      <c r="A12" s="1"/>
      <c r="B12" s="39" t="s">
        <v>89</v>
      </c>
      <c r="C12" s="6">
        <v>1149.7</v>
      </c>
      <c r="D12" s="7"/>
      <c r="E12" s="1"/>
      <c r="F12" s="1"/>
      <c r="G12" s="1"/>
      <c r="H12" s="1"/>
      <c r="I12" s="1"/>
      <c r="J12" s="1"/>
      <c r="K12" s="1"/>
      <c r="L12" s="1"/>
      <c r="M12" s="1"/>
    </row>
    <row r="13" spans="1:13" ht="30" customHeight="1">
      <c r="A13" s="1"/>
      <c r="B13" s="40" t="s">
        <v>75</v>
      </c>
      <c r="C13" s="6">
        <v>191.4</v>
      </c>
      <c r="D13" s="7"/>
      <c r="E13" s="1"/>
      <c r="F13" s="1"/>
      <c r="G13" s="1"/>
      <c r="H13" s="1"/>
      <c r="I13" s="1"/>
      <c r="J13" s="1"/>
      <c r="K13" s="1"/>
      <c r="L13" s="1"/>
      <c r="M13" s="1"/>
    </row>
    <row r="14" spans="1:13" ht="45.75" customHeight="1">
      <c r="A14" s="1"/>
      <c r="B14" s="10" t="s">
        <v>73</v>
      </c>
      <c r="C14" s="30" t="s">
        <v>79</v>
      </c>
      <c r="D14" s="25"/>
      <c r="E14" s="1"/>
      <c r="F14" s="1"/>
      <c r="G14" s="1"/>
      <c r="H14" s="1"/>
      <c r="I14" s="1"/>
      <c r="J14" s="1"/>
      <c r="K14" s="8"/>
      <c r="L14" s="1"/>
      <c r="M14" s="1"/>
    </row>
    <row r="15" spans="1:13" ht="14.25">
      <c r="A15" s="1"/>
      <c r="B15" s="28" t="s">
        <v>4</v>
      </c>
      <c r="C15" s="32">
        <v>83.18</v>
      </c>
      <c r="D15" s="12"/>
      <c r="E15" s="1"/>
      <c r="F15" s="1"/>
      <c r="G15" s="1"/>
      <c r="H15" s="1"/>
      <c r="I15" s="1"/>
      <c r="J15" s="1"/>
      <c r="K15" s="8"/>
      <c r="L15" s="1"/>
      <c r="M15" s="1"/>
    </row>
    <row r="16" spans="1:13" ht="14.25">
      <c r="A16" s="1"/>
      <c r="B16" s="28" t="s">
        <v>5</v>
      </c>
      <c r="C16" s="32">
        <v>319.43</v>
      </c>
      <c r="D16" s="12"/>
      <c r="E16" s="1"/>
      <c r="F16" s="1"/>
      <c r="G16" s="1"/>
      <c r="H16" s="1"/>
      <c r="I16" s="1"/>
      <c r="J16" s="1"/>
      <c r="K16" s="8"/>
      <c r="L16" s="1"/>
      <c r="M16" s="1"/>
    </row>
    <row r="17" spans="1:13" ht="14.25">
      <c r="A17" s="1"/>
      <c r="B17" s="28" t="s">
        <v>6</v>
      </c>
      <c r="C17" s="32">
        <v>86.61</v>
      </c>
      <c r="D17" s="12"/>
      <c r="E17" s="1"/>
      <c r="F17" s="1"/>
      <c r="G17" s="1"/>
      <c r="H17" s="1"/>
      <c r="I17" s="1"/>
      <c r="J17" s="1"/>
      <c r="K17" s="8"/>
      <c r="L17" s="1"/>
      <c r="M17" s="1"/>
    </row>
    <row r="18" spans="1:13" ht="14.25">
      <c r="A18" s="1"/>
      <c r="B18" s="28" t="s">
        <v>7</v>
      </c>
      <c r="C18" s="32">
        <v>10.29</v>
      </c>
      <c r="D18" s="12"/>
      <c r="E18" s="13"/>
      <c r="F18" s="1"/>
      <c r="G18" s="1"/>
      <c r="H18" s="1"/>
      <c r="I18" s="1"/>
      <c r="J18" s="1"/>
      <c r="K18" s="8"/>
      <c r="L18" s="1"/>
      <c r="M18" s="1"/>
    </row>
    <row r="19" spans="1:13" ht="14.25">
      <c r="A19" s="1"/>
      <c r="B19" s="28" t="s">
        <v>8</v>
      </c>
      <c r="C19" s="32">
        <v>5.57</v>
      </c>
      <c r="D19" s="12"/>
      <c r="E19" s="1"/>
      <c r="F19" s="1"/>
      <c r="G19" s="1"/>
      <c r="H19" s="1"/>
      <c r="I19" s="1"/>
      <c r="J19" s="1"/>
      <c r="K19" s="8"/>
      <c r="L19" s="1"/>
      <c r="M19" s="1"/>
    </row>
    <row r="20" spans="1:13" ht="14.25">
      <c r="A20" s="1"/>
      <c r="B20" s="28" t="s">
        <v>9</v>
      </c>
      <c r="C20" s="32">
        <v>127.34</v>
      </c>
      <c r="D20" s="12"/>
      <c r="E20" s="1"/>
      <c r="F20" s="1"/>
      <c r="G20" s="1"/>
      <c r="H20" s="1"/>
      <c r="I20" s="1"/>
      <c r="J20" s="1"/>
      <c r="K20" s="8"/>
      <c r="L20" s="1"/>
      <c r="M20" s="1"/>
    </row>
    <row r="21" spans="1:13" ht="14.25">
      <c r="A21" s="1"/>
      <c r="B21" s="28" t="s">
        <v>10</v>
      </c>
      <c r="C21" s="32">
        <v>98.62</v>
      </c>
      <c r="D21" s="12"/>
      <c r="E21" s="1"/>
      <c r="F21" s="1"/>
      <c r="G21" s="1"/>
      <c r="H21" s="1"/>
      <c r="I21" s="1"/>
      <c r="J21" s="1"/>
      <c r="K21" s="8"/>
      <c r="L21" s="1"/>
      <c r="M21" s="1"/>
    </row>
    <row r="22" spans="1:13" ht="14.25">
      <c r="A22" s="1"/>
      <c r="B22" s="28" t="s">
        <v>11</v>
      </c>
      <c r="C22" s="32">
        <v>27.01</v>
      </c>
      <c r="D22" s="12"/>
      <c r="E22" s="1"/>
      <c r="F22" s="1"/>
      <c r="G22" s="1"/>
      <c r="H22" s="1"/>
      <c r="I22" s="1"/>
      <c r="J22" s="1"/>
      <c r="K22" s="1"/>
      <c r="L22" s="1"/>
      <c r="M22" s="1"/>
    </row>
    <row r="23" spans="1:13" ht="28.5">
      <c r="A23" s="1"/>
      <c r="B23" s="29" t="s">
        <v>12</v>
      </c>
      <c r="C23" s="32">
        <v>151.78</v>
      </c>
      <c r="D23" s="12"/>
      <c r="E23" s="1"/>
      <c r="F23" s="1"/>
      <c r="G23" s="1"/>
      <c r="H23" s="1"/>
      <c r="I23" s="1"/>
      <c r="J23" s="1"/>
      <c r="K23" s="1"/>
      <c r="L23" s="1"/>
      <c r="M23" s="1"/>
    </row>
    <row r="24" spans="1:13" ht="28.5">
      <c r="A24" s="1"/>
      <c r="B24" s="29" t="s">
        <v>13</v>
      </c>
      <c r="C24" s="32">
        <v>84.04</v>
      </c>
      <c r="D24" s="12"/>
      <c r="E24" s="1"/>
      <c r="F24" s="1"/>
      <c r="G24" s="1"/>
      <c r="H24" s="1"/>
      <c r="I24" s="1"/>
      <c r="J24" s="1"/>
      <c r="K24" s="1"/>
      <c r="L24" s="1"/>
      <c r="M24" s="1"/>
    </row>
    <row r="25" spans="1:13" ht="14.25">
      <c r="A25" s="1"/>
      <c r="B25" s="28" t="s">
        <v>14</v>
      </c>
      <c r="C25" s="32">
        <f>SUM(C15:C24)</f>
        <v>993.87</v>
      </c>
      <c r="D25" s="7"/>
      <c r="E25" s="1"/>
      <c r="F25" s="1"/>
      <c r="G25" s="1"/>
      <c r="H25" s="1"/>
      <c r="I25" s="1"/>
      <c r="J25" s="1"/>
      <c r="K25" s="1"/>
      <c r="L25" s="1"/>
      <c r="M25" s="1"/>
    </row>
    <row r="26" spans="1:13" ht="15">
      <c r="A26" s="1"/>
      <c r="B26" s="18"/>
      <c r="C26" s="19"/>
      <c r="D26" s="19"/>
      <c r="E26" s="1"/>
      <c r="F26" s="1"/>
      <c r="G26" s="1"/>
      <c r="H26" s="1"/>
      <c r="I26" s="1"/>
      <c r="J26" s="1"/>
      <c r="K26" s="1"/>
      <c r="L26" s="1"/>
      <c r="M26" s="1"/>
    </row>
    <row r="27" spans="1:13" ht="15">
      <c r="A27" s="1"/>
      <c r="B27" s="14"/>
      <c r="C27" s="56"/>
      <c r="D27" s="20"/>
      <c r="E27" s="1"/>
      <c r="F27" s="1"/>
      <c r="G27" s="1"/>
      <c r="H27" s="1"/>
      <c r="I27" s="1"/>
      <c r="J27" s="1"/>
      <c r="K27" s="1"/>
      <c r="L27" s="1"/>
      <c r="M27" s="1"/>
    </row>
    <row r="28" spans="1:13" ht="14.25">
      <c r="A28" s="1"/>
      <c r="B28" s="7"/>
      <c r="C28" s="7"/>
      <c r="D28" s="7"/>
      <c r="E28" s="1"/>
      <c r="F28" s="1"/>
      <c r="G28" s="1"/>
      <c r="H28" s="1"/>
      <c r="I28" s="1"/>
      <c r="J28" s="1"/>
      <c r="K28" s="1"/>
      <c r="L28" s="1"/>
      <c r="M28" s="1"/>
    </row>
    <row r="29" spans="1:13" ht="14.25">
      <c r="A29" s="1"/>
      <c r="B29" s="7"/>
      <c r="C29" s="7"/>
      <c r="D29" s="7"/>
      <c r="E29" s="1"/>
      <c r="F29" s="1"/>
      <c r="G29" s="1"/>
      <c r="H29" s="1"/>
      <c r="I29" s="1"/>
      <c r="J29" s="1"/>
      <c r="K29" s="1"/>
      <c r="L29" s="1"/>
      <c r="M29" s="1"/>
    </row>
    <row r="30" spans="1:13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</sheetData>
  <sheetProtection/>
  <mergeCells count="5">
    <mergeCell ref="B7:C7"/>
    <mergeCell ref="B1:C1"/>
    <mergeCell ref="B3:C3"/>
    <mergeCell ref="B4:C4"/>
    <mergeCell ref="A2:AA2"/>
  </mergeCells>
  <printOptions/>
  <pageMargins left="0.5902777777777778" right="0.15763888888888888" top="0.23611111111111113" bottom="0.11805555555555557" header="0.5118055555555556" footer="0.5118055555555556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B3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2.375" style="0" customWidth="1"/>
    <col min="3" max="3" width="17.625" style="0" customWidth="1"/>
    <col min="4" max="4" width="8.875" style="0" customWidth="1"/>
    <col min="6" max="7" width="10.125" style="0" customWidth="1"/>
  </cols>
  <sheetData>
    <row r="1" spans="1:13" ht="15">
      <c r="A1" s="1"/>
      <c r="B1" s="66" t="s">
        <v>0</v>
      </c>
      <c r="C1" s="66"/>
      <c r="D1" s="1"/>
      <c r="E1" s="1"/>
      <c r="F1" s="1"/>
      <c r="G1" s="1"/>
      <c r="H1" s="1"/>
      <c r="I1" s="1"/>
      <c r="J1" s="1"/>
      <c r="K1" s="1"/>
      <c r="L1" s="1"/>
      <c r="M1" s="1"/>
    </row>
    <row r="2" spans="1:28" ht="15">
      <c r="A2" s="67" t="s">
        <v>86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13" ht="15">
      <c r="A3" s="1"/>
      <c r="B3" s="66" t="s">
        <v>43</v>
      </c>
      <c r="C3" s="66"/>
      <c r="D3" s="27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66" t="s">
        <v>74</v>
      </c>
      <c r="C4" s="66"/>
      <c r="D4" s="27"/>
      <c r="E4" s="1"/>
      <c r="F4" s="1"/>
      <c r="G4" s="1"/>
      <c r="H4" s="1"/>
      <c r="I4" s="1"/>
      <c r="J4" s="1"/>
      <c r="K4" s="1"/>
      <c r="L4" s="1"/>
      <c r="M4" s="1"/>
    </row>
    <row r="5" spans="1:13" ht="14.25">
      <c r="A5" s="1"/>
      <c r="B5" s="5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4.25">
      <c r="A6" s="1"/>
      <c r="B6" s="6" t="s">
        <v>20</v>
      </c>
      <c r="C6" s="6">
        <v>4446.9</v>
      </c>
      <c r="D6" s="7"/>
      <c r="E6" s="1"/>
      <c r="F6" s="1"/>
      <c r="G6" s="1"/>
      <c r="H6" s="1"/>
      <c r="I6" s="1"/>
      <c r="J6" s="1"/>
      <c r="K6" s="1"/>
      <c r="L6" s="1"/>
      <c r="M6" s="1"/>
    </row>
    <row r="7" spans="1:13" ht="14.25">
      <c r="A7" s="1"/>
      <c r="B7" s="64" t="s">
        <v>87</v>
      </c>
      <c r="C7" s="65"/>
      <c r="D7" s="7"/>
      <c r="E7" s="1"/>
      <c r="F7" s="1"/>
      <c r="G7" s="1"/>
      <c r="H7" s="1"/>
      <c r="I7" s="1"/>
      <c r="J7" s="1"/>
      <c r="K7" s="1"/>
      <c r="L7" s="1"/>
      <c r="M7" s="1"/>
    </row>
    <row r="8" spans="1:13" ht="14.25">
      <c r="A8" s="1"/>
      <c r="B8" s="39" t="s">
        <v>76</v>
      </c>
      <c r="C8" s="6">
        <v>1452</v>
      </c>
      <c r="D8" s="7"/>
      <c r="E8" s="1"/>
      <c r="F8" s="1"/>
      <c r="G8" s="8"/>
      <c r="H8" s="1"/>
      <c r="I8" s="1"/>
      <c r="J8" s="1"/>
      <c r="K8" s="1"/>
      <c r="L8" s="1"/>
      <c r="M8" s="1"/>
    </row>
    <row r="9" spans="1:13" ht="14.25">
      <c r="A9" s="1"/>
      <c r="B9" s="39" t="s">
        <v>81</v>
      </c>
      <c r="C9" s="6">
        <v>90.6</v>
      </c>
      <c r="D9" s="7"/>
      <c r="E9" s="1"/>
      <c r="F9" s="1"/>
      <c r="G9" s="1"/>
      <c r="H9" s="1"/>
      <c r="I9" s="1"/>
      <c r="J9" s="1"/>
      <c r="K9" s="1"/>
      <c r="L9" s="1"/>
      <c r="M9" s="1"/>
    </row>
    <row r="10" spans="1:13" ht="17.25" customHeight="1">
      <c r="A10" s="1"/>
      <c r="B10" s="39" t="s">
        <v>82</v>
      </c>
      <c r="C10" s="26">
        <v>281</v>
      </c>
      <c r="D10" s="7"/>
      <c r="E10" s="1"/>
      <c r="F10" s="1"/>
      <c r="G10" s="1"/>
      <c r="H10" s="1"/>
      <c r="I10" s="1"/>
      <c r="J10" s="1"/>
      <c r="K10" s="1"/>
      <c r="L10" s="1"/>
      <c r="M10" s="1"/>
    </row>
    <row r="11" spans="1:13" ht="17.25" customHeight="1">
      <c r="A11" s="1"/>
      <c r="B11" s="39" t="s">
        <v>77</v>
      </c>
      <c r="C11" s="26">
        <f>SUM(C8:C10)</f>
        <v>1823.6</v>
      </c>
      <c r="D11" s="7"/>
      <c r="E11" s="1"/>
      <c r="F11" s="1"/>
      <c r="G11" s="1"/>
      <c r="H11" s="1"/>
      <c r="I11" s="1"/>
      <c r="J11" s="1"/>
      <c r="K11" s="1"/>
      <c r="L11" s="1"/>
      <c r="M11" s="1"/>
    </row>
    <row r="12" spans="1:13" ht="17.25" customHeight="1">
      <c r="A12" s="1"/>
      <c r="B12" s="40" t="s">
        <v>78</v>
      </c>
      <c r="C12" s="26">
        <v>278.18</v>
      </c>
      <c r="D12" s="7"/>
      <c r="E12" s="1"/>
      <c r="F12" s="1"/>
      <c r="G12" s="1"/>
      <c r="H12" s="1"/>
      <c r="I12" s="1"/>
      <c r="J12" s="1"/>
      <c r="K12" s="1"/>
      <c r="L12" s="1"/>
      <c r="M12" s="1"/>
    </row>
    <row r="13" spans="1:13" ht="17.25" customHeight="1">
      <c r="A13" s="1"/>
      <c r="B13" s="39" t="s">
        <v>88</v>
      </c>
      <c r="C13" s="26">
        <v>1545.42</v>
      </c>
      <c r="D13" s="7"/>
      <c r="E13" s="1"/>
      <c r="F13" s="1"/>
      <c r="G13" s="1"/>
      <c r="H13" s="1"/>
      <c r="I13" s="1"/>
      <c r="J13" s="1"/>
      <c r="K13" s="1"/>
      <c r="L13" s="1"/>
      <c r="M13" s="1"/>
    </row>
    <row r="14" spans="1:13" ht="20.25" customHeight="1">
      <c r="A14" s="1"/>
      <c r="B14" s="39" t="s">
        <v>89</v>
      </c>
      <c r="C14" s="26">
        <v>1774.5</v>
      </c>
      <c r="D14" s="7"/>
      <c r="E14" s="1"/>
      <c r="F14" s="1"/>
      <c r="G14" s="1"/>
      <c r="H14" s="1"/>
      <c r="I14" s="1"/>
      <c r="J14" s="1"/>
      <c r="K14" s="1"/>
      <c r="L14" s="1"/>
      <c r="M14" s="1"/>
    </row>
    <row r="15" spans="1:13" ht="33" customHeight="1">
      <c r="A15" s="1"/>
      <c r="B15" s="40" t="s">
        <v>75</v>
      </c>
      <c r="C15" s="26">
        <v>170.1</v>
      </c>
      <c r="D15" s="7"/>
      <c r="E15" s="1"/>
      <c r="F15" s="1"/>
      <c r="G15" s="1"/>
      <c r="H15" s="1"/>
      <c r="I15" s="1"/>
      <c r="J15" s="1"/>
      <c r="K15" s="1"/>
      <c r="L15" s="1"/>
      <c r="M15" s="1"/>
    </row>
    <row r="16" spans="1:13" ht="45.75" customHeight="1">
      <c r="A16" s="1"/>
      <c r="B16" s="10" t="s">
        <v>73</v>
      </c>
      <c r="C16" s="30" t="s">
        <v>79</v>
      </c>
      <c r="D16" s="25"/>
      <c r="E16" s="1"/>
      <c r="F16" s="1"/>
      <c r="G16" s="1"/>
      <c r="H16" s="1"/>
      <c r="I16" s="1"/>
      <c r="J16" s="1"/>
      <c r="K16" s="8"/>
      <c r="L16" s="1"/>
      <c r="M16" s="1"/>
    </row>
    <row r="17" spans="1:13" ht="14.25">
      <c r="A17" s="1"/>
      <c r="B17" s="28" t="s">
        <v>4</v>
      </c>
      <c r="C17" s="32">
        <v>103.52</v>
      </c>
      <c r="D17" s="12"/>
      <c r="E17" s="1"/>
      <c r="F17" s="1"/>
      <c r="G17" s="1"/>
      <c r="H17" s="1"/>
      <c r="I17" s="1"/>
      <c r="J17" s="1"/>
      <c r="K17" s="8"/>
      <c r="L17" s="1"/>
      <c r="M17" s="1"/>
    </row>
    <row r="18" spans="1:13" ht="14.25">
      <c r="A18" s="1"/>
      <c r="B18" s="28" t="s">
        <v>5</v>
      </c>
      <c r="C18" s="32">
        <v>397.55</v>
      </c>
      <c r="D18" s="12"/>
      <c r="E18" s="1"/>
      <c r="F18" s="1"/>
      <c r="G18" s="1"/>
      <c r="H18" s="1"/>
      <c r="I18" s="1"/>
      <c r="J18" s="1"/>
      <c r="K18" s="8"/>
      <c r="L18" s="1"/>
      <c r="M18" s="1"/>
    </row>
    <row r="19" spans="1:13" ht="14.25">
      <c r="A19" s="1"/>
      <c r="B19" s="28" t="s">
        <v>6</v>
      </c>
      <c r="C19" s="32">
        <v>107.79</v>
      </c>
      <c r="D19" s="12"/>
      <c r="E19" s="1"/>
      <c r="F19" s="1"/>
      <c r="G19" s="1"/>
      <c r="H19" s="1"/>
      <c r="I19" s="1"/>
      <c r="J19" s="1"/>
      <c r="K19" s="8"/>
      <c r="L19" s="1"/>
      <c r="M19" s="1"/>
    </row>
    <row r="20" spans="1:13" ht="14.25">
      <c r="A20" s="1"/>
      <c r="B20" s="28" t="s">
        <v>7</v>
      </c>
      <c r="C20" s="32">
        <v>12.81</v>
      </c>
      <c r="D20" s="12"/>
      <c r="E20" s="13"/>
      <c r="F20" s="1"/>
      <c r="G20" s="1"/>
      <c r="H20" s="1"/>
      <c r="I20" s="1"/>
      <c r="J20" s="1"/>
      <c r="K20" s="8"/>
      <c r="L20" s="1"/>
      <c r="M20" s="1"/>
    </row>
    <row r="21" spans="1:13" ht="14.25">
      <c r="A21" s="1"/>
      <c r="B21" s="28" t="s">
        <v>8</v>
      </c>
      <c r="C21" s="32">
        <v>6.94</v>
      </c>
      <c r="D21" s="12"/>
      <c r="E21" s="1"/>
      <c r="F21" s="1"/>
      <c r="G21" s="1"/>
      <c r="H21" s="1"/>
      <c r="I21" s="1"/>
      <c r="J21" s="1"/>
      <c r="K21" s="8"/>
      <c r="L21" s="1"/>
      <c r="M21" s="1"/>
    </row>
    <row r="22" spans="1:13" ht="14.25">
      <c r="A22" s="1"/>
      <c r="B22" s="28" t="s">
        <v>9</v>
      </c>
      <c r="C22" s="32">
        <v>158.49</v>
      </c>
      <c r="D22" s="12"/>
      <c r="E22" s="1"/>
      <c r="F22" s="1"/>
      <c r="G22" s="1"/>
      <c r="H22" s="1"/>
      <c r="I22" s="1"/>
      <c r="J22" s="1"/>
      <c r="K22" s="8"/>
      <c r="L22" s="1"/>
      <c r="M22" s="1"/>
    </row>
    <row r="23" spans="1:13" ht="14.25">
      <c r="A23" s="1"/>
      <c r="B23" s="28" t="s">
        <v>10</v>
      </c>
      <c r="C23" s="32">
        <v>122.73</v>
      </c>
      <c r="D23" s="12"/>
      <c r="E23" s="1"/>
      <c r="F23" s="1"/>
      <c r="G23" s="1"/>
      <c r="H23" s="1"/>
      <c r="I23" s="1"/>
      <c r="J23" s="1"/>
      <c r="K23" s="8"/>
      <c r="L23" s="1"/>
      <c r="M23" s="1"/>
    </row>
    <row r="24" spans="1:13" ht="14.25">
      <c r="A24" s="1"/>
      <c r="B24" s="28" t="s">
        <v>11</v>
      </c>
      <c r="C24" s="32">
        <v>33.62</v>
      </c>
      <c r="D24" s="12"/>
      <c r="E24" s="1"/>
      <c r="F24" s="1"/>
      <c r="G24" s="1"/>
      <c r="H24" s="1"/>
      <c r="I24" s="1"/>
      <c r="J24" s="1"/>
      <c r="K24" s="1"/>
      <c r="L24" s="1"/>
      <c r="M24" s="1"/>
    </row>
    <row r="25" spans="1:13" ht="28.5">
      <c r="A25" s="1"/>
      <c r="B25" s="29" t="s">
        <v>12</v>
      </c>
      <c r="C25" s="32">
        <v>188.9</v>
      </c>
      <c r="D25" s="12"/>
      <c r="E25" s="1"/>
      <c r="F25" s="1"/>
      <c r="G25" s="1"/>
      <c r="H25" s="1"/>
      <c r="I25" s="1"/>
      <c r="J25" s="1"/>
      <c r="K25" s="1"/>
      <c r="L25" s="1"/>
      <c r="M25" s="1"/>
    </row>
    <row r="26" spans="1:13" ht="28.5">
      <c r="A26" s="1"/>
      <c r="B26" s="29" t="s">
        <v>13</v>
      </c>
      <c r="C26" s="32">
        <v>104.59</v>
      </c>
      <c r="D26" s="12"/>
      <c r="E26" s="1"/>
      <c r="F26" s="1"/>
      <c r="G26" s="1"/>
      <c r="H26" s="1"/>
      <c r="I26" s="1"/>
      <c r="J26" s="1"/>
      <c r="K26" s="1"/>
      <c r="L26" s="1"/>
      <c r="M26" s="1"/>
    </row>
    <row r="27" spans="1:13" ht="14.25">
      <c r="A27" s="1"/>
      <c r="B27" s="28" t="s">
        <v>83</v>
      </c>
      <c r="C27" s="42">
        <v>79.51</v>
      </c>
      <c r="D27" s="7"/>
      <c r="E27" s="1"/>
      <c r="F27" s="1"/>
      <c r="G27" s="1"/>
      <c r="H27" s="1"/>
      <c r="I27" s="1"/>
      <c r="J27" s="1"/>
      <c r="K27" s="1"/>
      <c r="L27" s="1"/>
      <c r="M27" s="1"/>
    </row>
    <row r="28" spans="1:13" ht="14.25">
      <c r="A28" s="1"/>
      <c r="B28" s="28" t="s">
        <v>84</v>
      </c>
      <c r="C28" s="46">
        <v>232.05</v>
      </c>
      <c r="D28" s="19"/>
      <c r="E28" s="1"/>
      <c r="F28" s="1"/>
      <c r="G28" s="1"/>
      <c r="H28" s="1"/>
      <c r="I28" s="1"/>
      <c r="J28" s="1"/>
      <c r="K28" s="1"/>
      <c r="L28" s="1"/>
      <c r="M28" s="1"/>
    </row>
    <row r="29" spans="1:13" ht="14.25">
      <c r="A29" s="1"/>
      <c r="B29" s="28" t="s">
        <v>14</v>
      </c>
      <c r="C29" s="32">
        <f>SUM(C17:C28)</f>
        <v>1548.5</v>
      </c>
      <c r="D29" s="7"/>
      <c r="E29" s="1"/>
      <c r="F29" s="1"/>
      <c r="G29" s="1"/>
      <c r="H29" s="1"/>
      <c r="I29" s="1"/>
      <c r="J29" s="1"/>
      <c r="K29" s="1"/>
      <c r="L29" s="1"/>
      <c r="M29" s="1"/>
    </row>
    <row r="30" spans="1:13" ht="14.25">
      <c r="A30" s="1"/>
      <c r="B30" s="7"/>
      <c r="C30" s="7"/>
      <c r="D30" s="7"/>
      <c r="E30" s="1"/>
      <c r="F30" s="1"/>
      <c r="G30" s="1"/>
      <c r="H30" s="1"/>
      <c r="I30" s="1"/>
      <c r="J30" s="1"/>
      <c r="K30" s="1"/>
      <c r="L30" s="1"/>
      <c r="M30" s="1"/>
    </row>
    <row r="31" spans="1:13" ht="14.25">
      <c r="A31" s="1"/>
      <c r="B31" s="14"/>
      <c r="C31" s="13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</sheetData>
  <sheetProtection/>
  <mergeCells count="5">
    <mergeCell ref="B7:C7"/>
    <mergeCell ref="B1:C1"/>
    <mergeCell ref="B3:C3"/>
    <mergeCell ref="B4:C4"/>
    <mergeCell ref="A2:AB2"/>
  </mergeCells>
  <printOptions/>
  <pageMargins left="0.5902777777777778" right="0.15763888888888888" top="0.23611111111111113" bottom="0.11805555555555557" header="0.5118055555555556" footer="0.5118055555555556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C3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2.375" style="0" customWidth="1"/>
    <col min="3" max="3" width="17.625" style="0" customWidth="1"/>
    <col min="4" max="4" width="8.875" style="0" customWidth="1"/>
    <col min="6" max="7" width="10.125" style="0" customWidth="1"/>
  </cols>
  <sheetData>
    <row r="1" spans="1:13" ht="15">
      <c r="A1" s="1"/>
      <c r="B1" s="66" t="s">
        <v>0</v>
      </c>
      <c r="C1" s="66"/>
      <c r="D1" s="1"/>
      <c r="E1" s="1"/>
      <c r="F1" s="1"/>
      <c r="G1" s="1"/>
      <c r="H1" s="1"/>
      <c r="I1" s="1"/>
      <c r="J1" s="1"/>
      <c r="K1" s="1"/>
      <c r="L1" s="1"/>
      <c r="M1" s="1"/>
    </row>
    <row r="2" spans="1:29" ht="15">
      <c r="A2" s="67" t="s">
        <v>86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</row>
    <row r="3" spans="1:13" ht="15">
      <c r="A3" s="1"/>
      <c r="B3" s="66" t="s">
        <v>44</v>
      </c>
      <c r="C3" s="66"/>
      <c r="D3" s="3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66" t="s">
        <v>74</v>
      </c>
      <c r="C4" s="66"/>
      <c r="D4" s="3"/>
      <c r="E4" s="1"/>
      <c r="F4" s="1"/>
      <c r="G4" s="1"/>
      <c r="H4" s="1"/>
      <c r="I4" s="1"/>
      <c r="J4" s="1"/>
      <c r="K4" s="1"/>
      <c r="L4" s="1"/>
      <c r="M4" s="1"/>
    </row>
    <row r="5" spans="1:13" ht="14.25">
      <c r="A5" s="1"/>
      <c r="B5" s="5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4.25">
      <c r="A6" s="1"/>
      <c r="B6" s="6" t="s">
        <v>20</v>
      </c>
      <c r="C6" s="6">
        <v>3594.2</v>
      </c>
      <c r="D6" s="7"/>
      <c r="E6" s="1"/>
      <c r="F6" s="1"/>
      <c r="G6" s="1"/>
      <c r="H6" s="1"/>
      <c r="I6" s="1"/>
      <c r="J6" s="1"/>
      <c r="K6" s="1"/>
      <c r="L6" s="1"/>
      <c r="M6" s="1"/>
    </row>
    <row r="7" spans="1:13" ht="14.25">
      <c r="A7" s="1"/>
      <c r="B7" s="64" t="s">
        <v>87</v>
      </c>
      <c r="C7" s="65"/>
      <c r="D7" s="7"/>
      <c r="E7" s="1"/>
      <c r="F7" s="1"/>
      <c r="G7" s="1"/>
      <c r="H7" s="1"/>
      <c r="I7" s="1"/>
      <c r="J7" s="1"/>
      <c r="K7" s="1"/>
      <c r="L7" s="1"/>
      <c r="M7" s="1"/>
    </row>
    <row r="8" spans="1:13" ht="14.25">
      <c r="A8" s="1"/>
      <c r="B8" s="39" t="s">
        <v>76</v>
      </c>
      <c r="C8" s="6">
        <v>1169</v>
      </c>
      <c r="D8" s="7"/>
      <c r="E8" s="1"/>
      <c r="F8" s="1"/>
      <c r="G8" s="8"/>
      <c r="H8" s="1"/>
      <c r="I8" s="1"/>
      <c r="J8" s="1"/>
      <c r="K8" s="1"/>
      <c r="L8" s="1"/>
      <c r="M8" s="1"/>
    </row>
    <row r="9" spans="1:13" ht="14.25">
      <c r="A9" s="1"/>
      <c r="B9" s="39" t="s">
        <v>77</v>
      </c>
      <c r="C9" s="6">
        <f>C8</f>
        <v>1169</v>
      </c>
      <c r="D9" s="7"/>
      <c r="E9" s="1"/>
      <c r="F9" s="1"/>
      <c r="G9" s="1"/>
      <c r="H9" s="1"/>
      <c r="I9" s="1"/>
      <c r="J9" s="1"/>
      <c r="K9" s="1"/>
      <c r="L9" s="1"/>
      <c r="M9" s="1"/>
    </row>
    <row r="10" spans="1:13" ht="17.25" customHeight="1">
      <c r="A10" s="1"/>
      <c r="B10" s="40" t="s">
        <v>78</v>
      </c>
      <c r="C10" s="33">
        <v>178.3</v>
      </c>
      <c r="D10" s="7"/>
      <c r="E10" s="1"/>
      <c r="F10" s="1"/>
      <c r="G10" s="1"/>
      <c r="H10" s="1"/>
      <c r="I10" s="1"/>
      <c r="J10" s="1"/>
      <c r="K10" s="1"/>
      <c r="L10" s="1"/>
      <c r="M10" s="1"/>
    </row>
    <row r="11" spans="1:13" ht="17.25" customHeight="1">
      <c r="A11" s="1"/>
      <c r="B11" s="39" t="s">
        <v>88</v>
      </c>
      <c r="C11" s="33">
        <v>990.7</v>
      </c>
      <c r="D11" s="7"/>
      <c r="E11" s="1"/>
      <c r="F11" s="1"/>
      <c r="G11" s="1"/>
      <c r="H11" s="1"/>
      <c r="I11" s="1"/>
      <c r="J11" s="1"/>
      <c r="K11" s="1"/>
      <c r="L11" s="1"/>
      <c r="M11" s="1"/>
    </row>
    <row r="12" spans="1:13" ht="20.25" customHeight="1">
      <c r="A12" s="1"/>
      <c r="B12" s="39" t="s">
        <v>89</v>
      </c>
      <c r="C12" s="33">
        <v>1145.3</v>
      </c>
      <c r="D12" s="7"/>
      <c r="E12" s="1"/>
      <c r="F12" s="1"/>
      <c r="G12" s="1"/>
      <c r="H12" s="1"/>
      <c r="I12" s="1"/>
      <c r="J12" s="1"/>
      <c r="K12" s="1"/>
      <c r="L12" s="1"/>
      <c r="M12" s="1"/>
    </row>
    <row r="13" spans="1:13" ht="30" customHeight="1">
      <c r="A13" s="1"/>
      <c r="B13" s="40" t="s">
        <v>75</v>
      </c>
      <c r="C13" s="33">
        <v>193</v>
      </c>
      <c r="D13" s="7"/>
      <c r="E13" s="1"/>
      <c r="F13" s="1"/>
      <c r="G13" s="1"/>
      <c r="H13" s="1"/>
      <c r="I13" s="1"/>
      <c r="J13" s="1"/>
      <c r="K13" s="1"/>
      <c r="L13" s="1"/>
      <c r="M13" s="1"/>
    </row>
    <row r="14" spans="1:13" ht="45.75" customHeight="1">
      <c r="A14" s="1"/>
      <c r="B14" s="10" t="s">
        <v>73</v>
      </c>
      <c r="C14" s="30" t="s">
        <v>79</v>
      </c>
      <c r="D14" s="25"/>
      <c r="E14" s="1"/>
      <c r="F14" s="1"/>
      <c r="G14" s="1"/>
      <c r="H14" s="1"/>
      <c r="I14" s="1"/>
      <c r="J14" s="1"/>
      <c r="K14" s="8"/>
      <c r="L14" s="1"/>
      <c r="M14" s="1"/>
    </row>
    <row r="15" spans="1:13" ht="14.25">
      <c r="A15" s="1"/>
      <c r="B15" s="28" t="s">
        <v>4</v>
      </c>
      <c r="C15" s="32">
        <v>83.67</v>
      </c>
      <c r="D15" s="12"/>
      <c r="E15" s="1"/>
      <c r="F15" s="1"/>
      <c r="G15" s="1"/>
      <c r="H15" s="1"/>
      <c r="I15" s="1"/>
      <c r="J15" s="1"/>
      <c r="K15" s="8"/>
      <c r="L15" s="1"/>
      <c r="M15" s="1"/>
    </row>
    <row r="16" spans="1:13" ht="14.25">
      <c r="A16" s="1"/>
      <c r="B16" s="28" t="s">
        <v>5</v>
      </c>
      <c r="C16" s="32">
        <v>321.32</v>
      </c>
      <c r="D16" s="12"/>
      <c r="E16" s="1"/>
      <c r="F16" s="1"/>
      <c r="G16" s="1"/>
      <c r="H16" s="1"/>
      <c r="I16" s="1"/>
      <c r="J16" s="1"/>
      <c r="K16" s="8"/>
      <c r="L16" s="1"/>
      <c r="M16" s="1"/>
    </row>
    <row r="17" spans="1:13" ht="14.25">
      <c r="A17" s="1"/>
      <c r="B17" s="28" t="s">
        <v>6</v>
      </c>
      <c r="C17" s="32">
        <v>87.12</v>
      </c>
      <c r="D17" s="12"/>
      <c r="E17" s="1"/>
      <c r="F17" s="1"/>
      <c r="G17" s="1"/>
      <c r="H17" s="1"/>
      <c r="I17" s="1"/>
      <c r="J17" s="1"/>
      <c r="K17" s="8"/>
      <c r="L17" s="1"/>
      <c r="M17" s="1"/>
    </row>
    <row r="18" spans="1:13" ht="14.25">
      <c r="A18" s="1"/>
      <c r="B18" s="28" t="s">
        <v>7</v>
      </c>
      <c r="C18" s="32">
        <v>10.35</v>
      </c>
      <c r="D18" s="12"/>
      <c r="E18" s="13"/>
      <c r="F18" s="1"/>
      <c r="G18" s="1"/>
      <c r="H18" s="1"/>
      <c r="I18" s="1"/>
      <c r="J18" s="1"/>
      <c r="K18" s="8"/>
      <c r="L18" s="1"/>
      <c r="M18" s="1"/>
    </row>
    <row r="19" spans="1:13" ht="14.25">
      <c r="A19" s="1"/>
      <c r="B19" s="28" t="s">
        <v>8</v>
      </c>
      <c r="C19" s="32">
        <v>5.61</v>
      </c>
      <c r="D19" s="12"/>
      <c r="E19" s="1"/>
      <c r="F19" s="1"/>
      <c r="G19" s="1"/>
      <c r="H19" s="1"/>
      <c r="I19" s="1"/>
      <c r="J19" s="1"/>
      <c r="K19" s="8"/>
      <c r="L19" s="1"/>
      <c r="M19" s="1"/>
    </row>
    <row r="20" spans="1:13" ht="14.25">
      <c r="A20" s="1"/>
      <c r="B20" s="28" t="s">
        <v>9</v>
      </c>
      <c r="C20" s="32">
        <v>128.1</v>
      </c>
      <c r="D20" s="12"/>
      <c r="E20" s="1"/>
      <c r="F20" s="1"/>
      <c r="G20" s="1"/>
      <c r="H20" s="1"/>
      <c r="I20" s="1"/>
      <c r="J20" s="1"/>
      <c r="K20" s="8"/>
      <c r="L20" s="1"/>
      <c r="M20" s="1"/>
    </row>
    <row r="21" spans="1:13" ht="14.25">
      <c r="A21" s="1"/>
      <c r="B21" s="28" t="s">
        <v>10</v>
      </c>
      <c r="C21" s="32">
        <v>99.2</v>
      </c>
      <c r="D21" s="12"/>
      <c r="E21" s="1"/>
      <c r="F21" s="1"/>
      <c r="G21" s="1"/>
      <c r="H21" s="1"/>
      <c r="I21" s="1"/>
      <c r="J21" s="1"/>
      <c r="K21" s="8"/>
      <c r="L21" s="1"/>
      <c r="M21" s="1"/>
    </row>
    <row r="22" spans="1:13" ht="14.25">
      <c r="A22" s="1"/>
      <c r="B22" s="28" t="s">
        <v>11</v>
      </c>
      <c r="C22" s="32">
        <v>27.17</v>
      </c>
      <c r="D22" s="12"/>
      <c r="E22" s="1"/>
      <c r="F22" s="1"/>
      <c r="G22" s="1"/>
      <c r="H22" s="1"/>
      <c r="I22" s="1"/>
      <c r="J22" s="1"/>
      <c r="K22" s="1"/>
      <c r="L22" s="1"/>
      <c r="M22" s="1"/>
    </row>
    <row r="23" spans="1:13" ht="28.5">
      <c r="A23" s="1"/>
      <c r="B23" s="29" t="s">
        <v>12</v>
      </c>
      <c r="C23" s="32">
        <v>152.68</v>
      </c>
      <c r="D23" s="12"/>
      <c r="E23" s="1"/>
      <c r="F23" s="1"/>
      <c r="G23" s="1"/>
      <c r="H23" s="1"/>
      <c r="I23" s="1"/>
      <c r="J23" s="1"/>
      <c r="K23" s="1"/>
      <c r="L23" s="1"/>
      <c r="M23" s="1"/>
    </row>
    <row r="24" spans="1:13" ht="28.5">
      <c r="A24" s="1"/>
      <c r="B24" s="29" t="s">
        <v>13</v>
      </c>
      <c r="C24" s="32">
        <v>84.54</v>
      </c>
      <c r="D24" s="12"/>
      <c r="E24" s="1"/>
      <c r="F24" s="1"/>
      <c r="G24" s="1"/>
      <c r="H24" s="1"/>
      <c r="I24" s="1"/>
      <c r="J24" s="1"/>
      <c r="K24" s="1"/>
      <c r="L24" s="1"/>
      <c r="M24" s="1"/>
    </row>
    <row r="25" spans="1:13" ht="14.25">
      <c r="A25" s="1"/>
      <c r="B25" s="28" t="s">
        <v>14</v>
      </c>
      <c r="C25" s="32">
        <f>SUM(C15:C24)</f>
        <v>999.76</v>
      </c>
      <c r="D25" s="7"/>
      <c r="E25" s="1"/>
      <c r="F25" s="1"/>
      <c r="G25" s="1"/>
      <c r="H25" s="1"/>
      <c r="I25" s="1"/>
      <c r="J25" s="1"/>
      <c r="K25" s="1"/>
      <c r="L25" s="1"/>
      <c r="M25" s="1"/>
    </row>
    <row r="26" spans="1:13" ht="15">
      <c r="A26" s="1"/>
      <c r="B26" s="18"/>
      <c r="C26" s="19"/>
      <c r="D26" s="19"/>
      <c r="E26" s="1"/>
      <c r="F26" s="1"/>
      <c r="G26" s="1"/>
      <c r="H26" s="1"/>
      <c r="I26" s="1"/>
      <c r="J26" s="1"/>
      <c r="K26" s="1"/>
      <c r="L26" s="1"/>
      <c r="M26" s="1"/>
    </row>
    <row r="27" spans="1:13" ht="15">
      <c r="A27" s="1"/>
      <c r="B27" s="14"/>
      <c r="C27" s="56"/>
      <c r="D27" s="20"/>
      <c r="E27" s="1"/>
      <c r="F27" s="1"/>
      <c r="G27" s="1"/>
      <c r="H27" s="1"/>
      <c r="I27" s="1"/>
      <c r="J27" s="1"/>
      <c r="K27" s="1"/>
      <c r="L27" s="1"/>
      <c r="M27" s="1"/>
    </row>
    <row r="28" spans="1:13" ht="14.25">
      <c r="A28" s="1"/>
      <c r="B28" s="7"/>
      <c r="C28" s="7"/>
      <c r="D28" s="7"/>
      <c r="E28" s="1"/>
      <c r="F28" s="1"/>
      <c r="G28" s="1"/>
      <c r="H28" s="1"/>
      <c r="I28" s="1"/>
      <c r="J28" s="1"/>
      <c r="K28" s="1"/>
      <c r="L28" s="1"/>
      <c r="M28" s="1"/>
    </row>
    <row r="29" spans="1:13" ht="14.25">
      <c r="A29" s="1"/>
      <c r="B29" s="7"/>
      <c r="C29" s="7"/>
      <c r="D29" s="7"/>
      <c r="E29" s="1"/>
      <c r="F29" s="1"/>
      <c r="G29" s="1"/>
      <c r="H29" s="1"/>
      <c r="I29" s="1"/>
      <c r="J29" s="1"/>
      <c r="K29" s="1"/>
      <c r="L29" s="1"/>
      <c r="M29" s="1"/>
    </row>
    <row r="30" spans="1:13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</sheetData>
  <sheetProtection/>
  <mergeCells count="5">
    <mergeCell ref="B7:C7"/>
    <mergeCell ref="B1:C1"/>
    <mergeCell ref="B3:C3"/>
    <mergeCell ref="B4:C4"/>
    <mergeCell ref="A2:AC2"/>
  </mergeCells>
  <printOptions/>
  <pageMargins left="0.5902777777777778" right="0.15763888888888888" top="0.9840277777777778" bottom="0.9840277777777778" header="0.5118055555555556" footer="0.5118055555555556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D3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2.375" style="0" customWidth="1"/>
    <col min="3" max="3" width="17.625" style="0" customWidth="1"/>
    <col min="4" max="4" width="8.875" style="0" customWidth="1"/>
    <col min="6" max="7" width="10.125" style="0" customWidth="1"/>
  </cols>
  <sheetData>
    <row r="1" spans="1:13" ht="12.75" customHeight="1">
      <c r="A1" s="1"/>
      <c r="B1" s="66" t="s">
        <v>0</v>
      </c>
      <c r="C1" s="66"/>
      <c r="D1" s="1"/>
      <c r="E1" s="1"/>
      <c r="F1" s="1"/>
      <c r="G1" s="1"/>
      <c r="H1" s="1"/>
      <c r="I1" s="1"/>
      <c r="J1" s="1"/>
      <c r="K1" s="1"/>
      <c r="L1" s="1"/>
      <c r="M1" s="1"/>
    </row>
    <row r="2" spans="1:30" ht="15">
      <c r="A2" s="67" t="s">
        <v>86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</row>
    <row r="3" spans="1:13" ht="15">
      <c r="A3" s="1"/>
      <c r="B3" s="66" t="s">
        <v>45</v>
      </c>
      <c r="C3" s="66"/>
      <c r="D3" s="3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66" t="s">
        <v>74</v>
      </c>
      <c r="C4" s="66"/>
      <c r="D4" s="3"/>
      <c r="E4" s="1"/>
      <c r="F4" s="1"/>
      <c r="G4" s="1"/>
      <c r="H4" s="1"/>
      <c r="I4" s="1"/>
      <c r="J4" s="1"/>
      <c r="K4" s="1"/>
      <c r="L4" s="1"/>
      <c r="M4" s="1"/>
    </row>
    <row r="5" spans="1:13" ht="8.25" customHeight="1">
      <c r="A5" s="1"/>
      <c r="B5" s="5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4.25">
      <c r="A6" s="1"/>
      <c r="B6" s="6" t="s">
        <v>20</v>
      </c>
      <c r="C6" s="6">
        <v>3570.38</v>
      </c>
      <c r="D6" s="7"/>
      <c r="E6" s="1"/>
      <c r="F6" s="1"/>
      <c r="G6" s="1"/>
      <c r="H6" s="1"/>
      <c r="I6" s="1"/>
      <c r="J6" s="1"/>
      <c r="K6" s="1"/>
      <c r="L6" s="1"/>
      <c r="M6" s="1"/>
    </row>
    <row r="7" spans="1:13" ht="14.25">
      <c r="A7" s="1"/>
      <c r="B7" s="64" t="s">
        <v>87</v>
      </c>
      <c r="C7" s="65"/>
      <c r="D7" s="7"/>
      <c r="E7" s="1"/>
      <c r="F7" s="1"/>
      <c r="G7" s="1"/>
      <c r="H7" s="1"/>
      <c r="I7" s="1"/>
      <c r="J7" s="1"/>
      <c r="K7" s="1"/>
      <c r="L7" s="1"/>
      <c r="M7" s="1"/>
    </row>
    <row r="8" spans="1:13" ht="14.25">
      <c r="A8" s="1"/>
      <c r="B8" s="39" t="s">
        <v>76</v>
      </c>
      <c r="C8" s="6">
        <v>1163.4</v>
      </c>
      <c r="D8" s="7"/>
      <c r="E8" s="1"/>
      <c r="F8" s="1"/>
      <c r="G8" s="8"/>
      <c r="H8" s="1"/>
      <c r="I8" s="1"/>
      <c r="J8" s="1"/>
      <c r="K8" s="1"/>
      <c r="L8" s="1"/>
      <c r="M8" s="1"/>
    </row>
    <row r="9" spans="1:13" ht="14.25">
      <c r="A9" s="1"/>
      <c r="B9" s="39" t="s">
        <v>77</v>
      </c>
      <c r="C9" s="6">
        <v>1163.4</v>
      </c>
      <c r="D9" s="7"/>
      <c r="E9" s="1"/>
      <c r="F9" s="1"/>
      <c r="G9" s="1"/>
      <c r="H9" s="1"/>
      <c r="I9" s="1"/>
      <c r="J9" s="1"/>
      <c r="K9" s="1"/>
      <c r="L9" s="1"/>
      <c r="M9" s="1"/>
    </row>
    <row r="10" spans="1:13" ht="17.25" customHeight="1">
      <c r="A10" s="1"/>
      <c r="B10" s="40" t="s">
        <v>78</v>
      </c>
      <c r="C10" s="6">
        <v>177.5</v>
      </c>
      <c r="D10" s="7"/>
      <c r="E10" s="1"/>
      <c r="F10" s="1"/>
      <c r="G10" s="1"/>
      <c r="H10" s="1"/>
      <c r="I10" s="1"/>
      <c r="J10" s="1"/>
      <c r="K10" s="1"/>
      <c r="L10" s="1"/>
      <c r="M10" s="1"/>
    </row>
    <row r="11" spans="1:13" ht="17.25" customHeight="1">
      <c r="A11" s="1"/>
      <c r="B11" s="39" t="s">
        <v>88</v>
      </c>
      <c r="C11" s="6">
        <v>985.7</v>
      </c>
      <c r="D11" s="7"/>
      <c r="E11" s="1"/>
      <c r="F11" s="1"/>
      <c r="G11" s="1"/>
      <c r="H11" s="1"/>
      <c r="I11" s="1"/>
      <c r="J11" s="1"/>
      <c r="K11" s="1"/>
      <c r="L11" s="1"/>
      <c r="M11" s="1"/>
    </row>
    <row r="12" spans="1:13" ht="15.75" customHeight="1">
      <c r="A12" s="1"/>
      <c r="B12" s="39" t="s">
        <v>89</v>
      </c>
      <c r="C12" s="6">
        <v>1156.5</v>
      </c>
      <c r="D12" s="7"/>
      <c r="E12" s="1"/>
      <c r="F12" s="1"/>
      <c r="G12" s="1"/>
      <c r="H12" s="1"/>
      <c r="I12" s="1"/>
      <c r="J12" s="1"/>
      <c r="K12" s="1"/>
      <c r="L12" s="1"/>
      <c r="M12" s="1"/>
    </row>
    <row r="13" spans="1:13" ht="30.75" customHeight="1">
      <c r="A13" s="1"/>
      <c r="B13" s="40" t="s">
        <v>75</v>
      </c>
      <c r="C13" s="6">
        <v>206.2</v>
      </c>
      <c r="D13" s="7"/>
      <c r="E13" s="1"/>
      <c r="F13" s="1"/>
      <c r="G13" s="1"/>
      <c r="H13" s="1"/>
      <c r="I13" s="1"/>
      <c r="J13" s="1"/>
      <c r="K13" s="1"/>
      <c r="L13" s="1"/>
      <c r="M13" s="1"/>
    </row>
    <row r="14" spans="1:13" ht="45.75" customHeight="1">
      <c r="A14" s="1"/>
      <c r="B14" s="10" t="s">
        <v>73</v>
      </c>
      <c r="C14" s="30" t="s">
        <v>79</v>
      </c>
      <c r="D14" s="25"/>
      <c r="E14" s="1"/>
      <c r="F14" s="1"/>
      <c r="G14" s="1"/>
      <c r="H14" s="1"/>
      <c r="I14" s="1"/>
      <c r="J14" s="1"/>
      <c r="K14" s="8"/>
      <c r="L14" s="1"/>
      <c r="M14" s="1"/>
    </row>
    <row r="15" spans="1:13" ht="14.25">
      <c r="A15" s="1"/>
      <c r="B15" s="28" t="s">
        <v>4</v>
      </c>
      <c r="C15" s="32">
        <v>83.12</v>
      </c>
      <c r="D15" s="12"/>
      <c r="E15" s="1"/>
      <c r="F15" s="1"/>
      <c r="G15" s="1"/>
      <c r="H15" s="1"/>
      <c r="I15" s="1"/>
      <c r="J15" s="1"/>
      <c r="K15" s="8"/>
      <c r="L15" s="1"/>
      <c r="M15" s="1"/>
    </row>
    <row r="16" spans="1:13" ht="14.25">
      <c r="A16" s="1"/>
      <c r="B16" s="28" t="s">
        <v>5</v>
      </c>
      <c r="C16" s="32">
        <v>319.19</v>
      </c>
      <c r="D16" s="12"/>
      <c r="E16" s="1"/>
      <c r="F16" s="1"/>
      <c r="G16" s="1"/>
      <c r="H16" s="1"/>
      <c r="I16" s="1"/>
      <c r="J16" s="1"/>
      <c r="K16" s="8"/>
      <c r="L16" s="1"/>
      <c r="M16" s="1"/>
    </row>
    <row r="17" spans="1:13" ht="14.25">
      <c r="A17" s="1"/>
      <c r="B17" s="28" t="s">
        <v>6</v>
      </c>
      <c r="C17" s="32">
        <v>86.55</v>
      </c>
      <c r="D17" s="12"/>
      <c r="E17" s="1"/>
      <c r="F17" s="1"/>
      <c r="G17" s="1"/>
      <c r="H17" s="1"/>
      <c r="I17" s="1"/>
      <c r="J17" s="1"/>
      <c r="K17" s="8"/>
      <c r="L17" s="1"/>
      <c r="M17" s="1"/>
    </row>
    <row r="18" spans="1:13" ht="14.25">
      <c r="A18" s="1"/>
      <c r="B18" s="28" t="s">
        <v>7</v>
      </c>
      <c r="C18" s="32">
        <v>10.28</v>
      </c>
      <c r="D18" s="12"/>
      <c r="E18" s="13"/>
      <c r="F18" s="1"/>
      <c r="G18" s="1"/>
      <c r="H18" s="1"/>
      <c r="I18" s="1"/>
      <c r="J18" s="1"/>
      <c r="K18" s="8"/>
      <c r="L18" s="1"/>
      <c r="M18" s="1"/>
    </row>
    <row r="19" spans="1:13" ht="14.25">
      <c r="A19" s="1"/>
      <c r="B19" s="28" t="s">
        <v>8</v>
      </c>
      <c r="C19" s="32">
        <v>5.57</v>
      </c>
      <c r="D19" s="12"/>
      <c r="E19" s="1"/>
      <c r="F19" s="1"/>
      <c r="G19" s="1"/>
      <c r="H19" s="1"/>
      <c r="I19" s="1"/>
      <c r="J19" s="1"/>
      <c r="K19" s="8"/>
      <c r="L19" s="1"/>
      <c r="M19" s="1"/>
    </row>
    <row r="20" spans="1:13" ht="14.25">
      <c r="A20" s="1"/>
      <c r="B20" s="28" t="s">
        <v>9</v>
      </c>
      <c r="C20" s="32">
        <v>127.25</v>
      </c>
      <c r="D20" s="12"/>
      <c r="E20" s="1"/>
      <c r="F20" s="1"/>
      <c r="G20" s="1"/>
      <c r="H20" s="1"/>
      <c r="I20" s="1"/>
      <c r="J20" s="1"/>
      <c r="K20" s="8"/>
      <c r="L20" s="1"/>
      <c r="M20" s="1"/>
    </row>
    <row r="21" spans="1:13" ht="14.25">
      <c r="A21" s="1"/>
      <c r="B21" s="28" t="s">
        <v>10</v>
      </c>
      <c r="C21" s="32">
        <v>98.54</v>
      </c>
      <c r="D21" s="12"/>
      <c r="E21" s="1"/>
      <c r="F21" s="1"/>
      <c r="G21" s="1"/>
      <c r="H21" s="1"/>
      <c r="I21" s="1"/>
      <c r="J21" s="1"/>
      <c r="K21" s="8"/>
      <c r="L21" s="1"/>
      <c r="M21" s="1"/>
    </row>
    <row r="22" spans="1:13" ht="14.25">
      <c r="A22" s="1"/>
      <c r="B22" s="28" t="s">
        <v>11</v>
      </c>
      <c r="C22" s="32">
        <v>26.99</v>
      </c>
      <c r="D22" s="12"/>
      <c r="E22" s="1"/>
      <c r="F22" s="1"/>
      <c r="G22" s="1"/>
      <c r="H22" s="1"/>
      <c r="I22" s="1"/>
      <c r="J22" s="1"/>
      <c r="K22" s="1"/>
      <c r="L22" s="1"/>
      <c r="M22" s="1"/>
    </row>
    <row r="23" spans="1:13" ht="28.5">
      <c r="A23" s="1"/>
      <c r="B23" s="29" t="s">
        <v>46</v>
      </c>
      <c r="C23" s="32">
        <v>151.67</v>
      </c>
      <c r="D23" s="12"/>
      <c r="E23" s="1"/>
      <c r="F23" s="1"/>
      <c r="G23" s="1"/>
      <c r="H23" s="1"/>
      <c r="I23" s="1"/>
      <c r="J23" s="1"/>
      <c r="K23" s="1"/>
      <c r="L23" s="1"/>
      <c r="M23" s="1"/>
    </row>
    <row r="24" spans="1:13" ht="28.5">
      <c r="A24" s="1"/>
      <c r="B24" s="29" t="s">
        <v>13</v>
      </c>
      <c r="C24" s="32">
        <v>83.98</v>
      </c>
      <c r="D24" s="12"/>
      <c r="E24" s="1"/>
      <c r="F24" s="1"/>
      <c r="G24" s="1"/>
      <c r="H24" s="1"/>
      <c r="I24" s="1"/>
      <c r="J24" s="1"/>
      <c r="K24" s="1"/>
      <c r="L24" s="1"/>
      <c r="M24" s="1"/>
    </row>
    <row r="25" spans="1:13" ht="14.25">
      <c r="A25" s="1"/>
      <c r="B25" s="28" t="s">
        <v>14</v>
      </c>
      <c r="C25" s="32">
        <f>SUM(C15:C24)</f>
        <v>993.14</v>
      </c>
      <c r="D25" s="7"/>
      <c r="E25" s="1"/>
      <c r="F25" s="1"/>
      <c r="G25" s="1"/>
      <c r="H25" s="1"/>
      <c r="I25" s="1"/>
      <c r="J25" s="1"/>
      <c r="K25" s="1"/>
      <c r="L25" s="1"/>
      <c r="M25" s="1"/>
    </row>
    <row r="26" spans="1:13" ht="15">
      <c r="A26" s="1"/>
      <c r="B26" s="20"/>
      <c r="C26" s="20"/>
      <c r="D26" s="20"/>
      <c r="E26" s="1"/>
      <c r="F26" s="1"/>
      <c r="G26" s="1"/>
      <c r="H26" s="1"/>
      <c r="I26" s="1"/>
      <c r="J26" s="1"/>
      <c r="K26" s="1"/>
      <c r="L26" s="1"/>
      <c r="M26" s="1"/>
    </row>
    <row r="27" spans="1:13" ht="14.25">
      <c r="A27" s="1"/>
      <c r="B27" s="14"/>
      <c r="C27" s="12"/>
      <c r="D27" s="7"/>
      <c r="E27" s="1"/>
      <c r="F27" s="1"/>
      <c r="G27" s="1"/>
      <c r="H27" s="1"/>
      <c r="I27" s="1"/>
      <c r="J27" s="1"/>
      <c r="K27" s="1"/>
      <c r="L27" s="1"/>
      <c r="M27" s="1"/>
    </row>
    <row r="28" spans="1:13" ht="14.25">
      <c r="A28" s="1"/>
      <c r="B28" s="7"/>
      <c r="C28" s="7"/>
      <c r="D28" s="7"/>
      <c r="E28" s="1"/>
      <c r="F28" s="1"/>
      <c r="G28" s="1"/>
      <c r="H28" s="1"/>
      <c r="I28" s="1"/>
      <c r="J28" s="1"/>
      <c r="K28" s="1"/>
      <c r="L28" s="1"/>
      <c r="M28" s="1"/>
    </row>
    <row r="29" spans="1:13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sheetProtection/>
  <mergeCells count="5">
    <mergeCell ref="B7:C7"/>
    <mergeCell ref="B1:C1"/>
    <mergeCell ref="B3:C3"/>
    <mergeCell ref="B4:C4"/>
    <mergeCell ref="A2:AD2"/>
  </mergeCells>
  <printOptions/>
  <pageMargins left="0.5902777777777778" right="0.15763888888888888" top="0.27569444444444446" bottom="0.07847222222222222" header="0.5118055555555556" footer="0.5118055555555556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E3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2.375" style="0" customWidth="1"/>
    <col min="3" max="3" width="17.625" style="0" customWidth="1"/>
    <col min="4" max="4" width="8.875" style="0" customWidth="1"/>
    <col min="6" max="7" width="10.125" style="0" customWidth="1"/>
  </cols>
  <sheetData>
    <row r="1" spans="1:13" ht="12.75" customHeight="1">
      <c r="A1" s="1"/>
      <c r="B1" s="66" t="s">
        <v>0</v>
      </c>
      <c r="C1" s="66"/>
      <c r="D1" s="1"/>
      <c r="E1" s="1"/>
      <c r="F1" s="1"/>
      <c r="G1" s="1"/>
      <c r="H1" s="1"/>
      <c r="I1" s="1"/>
      <c r="J1" s="1"/>
      <c r="K1" s="1"/>
      <c r="L1" s="1"/>
      <c r="M1" s="1"/>
    </row>
    <row r="2" spans="1:31" ht="15">
      <c r="A2" s="67" t="s">
        <v>86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</row>
    <row r="3" spans="1:13" ht="15">
      <c r="A3" s="1"/>
      <c r="B3" s="66" t="s">
        <v>47</v>
      </c>
      <c r="C3" s="66"/>
      <c r="D3" s="3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66" t="s">
        <v>74</v>
      </c>
      <c r="C4" s="66"/>
      <c r="D4" s="3"/>
      <c r="E4" s="1"/>
      <c r="F4" s="1"/>
      <c r="G4" s="1"/>
      <c r="H4" s="1"/>
      <c r="I4" s="1"/>
      <c r="J4" s="1"/>
      <c r="K4" s="1"/>
      <c r="L4" s="1"/>
      <c r="M4" s="1"/>
    </row>
    <row r="5" spans="1:13" ht="8.25" customHeight="1">
      <c r="A5" s="1"/>
      <c r="B5" s="5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4.25">
      <c r="A6" s="1"/>
      <c r="B6" s="6" t="s">
        <v>20</v>
      </c>
      <c r="C6" s="6">
        <v>2338.55</v>
      </c>
      <c r="D6" s="7"/>
      <c r="E6" s="1"/>
      <c r="F6" s="1"/>
      <c r="G6" s="1"/>
      <c r="H6" s="1"/>
      <c r="I6" s="1"/>
      <c r="J6" s="1"/>
      <c r="K6" s="1"/>
      <c r="L6" s="1"/>
      <c r="M6" s="1"/>
    </row>
    <row r="7" spans="1:13" ht="14.25">
      <c r="A7" s="1"/>
      <c r="B7" s="64" t="s">
        <v>87</v>
      </c>
      <c r="C7" s="65"/>
      <c r="D7" s="7"/>
      <c r="E7" s="1"/>
      <c r="F7" s="1"/>
      <c r="G7" s="1"/>
      <c r="H7" s="1"/>
      <c r="I7" s="1"/>
      <c r="J7" s="1"/>
      <c r="K7" s="1"/>
      <c r="L7" s="1"/>
      <c r="M7" s="1"/>
    </row>
    <row r="8" spans="1:13" ht="14.25">
      <c r="A8" s="1"/>
      <c r="B8" s="39" t="s">
        <v>76</v>
      </c>
      <c r="C8" s="6">
        <v>762.3</v>
      </c>
      <c r="D8" s="7"/>
      <c r="E8" s="1"/>
      <c r="F8" s="1"/>
      <c r="G8" s="8"/>
      <c r="H8" s="1"/>
      <c r="I8" s="1"/>
      <c r="J8" s="1"/>
      <c r="K8" s="1"/>
      <c r="L8" s="1"/>
      <c r="M8" s="1"/>
    </row>
    <row r="9" spans="1:13" ht="14.25">
      <c r="A9" s="1"/>
      <c r="B9" s="39" t="s">
        <v>77</v>
      </c>
      <c r="C9" s="6">
        <v>762.3</v>
      </c>
      <c r="D9" s="7"/>
      <c r="E9" s="1"/>
      <c r="F9" s="1"/>
      <c r="G9" s="1"/>
      <c r="H9" s="1"/>
      <c r="I9" s="1"/>
      <c r="J9" s="1"/>
      <c r="K9" s="1"/>
      <c r="L9" s="1"/>
      <c r="M9" s="1"/>
    </row>
    <row r="10" spans="1:13" ht="18.75" customHeight="1">
      <c r="A10" s="1"/>
      <c r="B10" s="40" t="s">
        <v>78</v>
      </c>
      <c r="C10" s="21">
        <v>116.3</v>
      </c>
      <c r="D10" s="7"/>
      <c r="E10" s="1"/>
      <c r="F10" s="1"/>
      <c r="G10" s="1"/>
      <c r="H10" s="1"/>
      <c r="I10" s="1"/>
      <c r="J10" s="1"/>
      <c r="K10" s="1"/>
      <c r="L10" s="1"/>
      <c r="M10" s="1"/>
    </row>
    <row r="11" spans="1:13" ht="18.75" customHeight="1">
      <c r="A11" s="1"/>
      <c r="B11" s="39" t="s">
        <v>88</v>
      </c>
      <c r="C11" s="21">
        <v>646</v>
      </c>
      <c r="D11" s="7"/>
      <c r="E11" s="1"/>
      <c r="F11" s="1"/>
      <c r="G11" s="1"/>
      <c r="H11" s="1"/>
      <c r="I11" s="1"/>
      <c r="J11" s="1"/>
      <c r="K11" s="1"/>
      <c r="L11" s="1"/>
      <c r="M11" s="1"/>
    </row>
    <row r="12" spans="1:13" ht="15.75" customHeight="1">
      <c r="A12" s="1"/>
      <c r="B12" s="39" t="s">
        <v>89</v>
      </c>
      <c r="C12" s="21">
        <v>749.5</v>
      </c>
      <c r="D12" s="7"/>
      <c r="E12" s="1"/>
      <c r="F12" s="1"/>
      <c r="G12" s="1"/>
      <c r="H12" s="1"/>
      <c r="I12" s="1"/>
      <c r="J12" s="1"/>
      <c r="K12" s="1"/>
      <c r="L12" s="1"/>
      <c r="M12" s="1"/>
    </row>
    <row r="13" spans="1:13" ht="29.25" customHeight="1">
      <c r="A13" s="1"/>
      <c r="B13" s="40" t="s">
        <v>75</v>
      </c>
      <c r="C13" s="21">
        <v>106.4</v>
      </c>
      <c r="D13" s="7"/>
      <c r="E13" s="1"/>
      <c r="F13" s="1"/>
      <c r="G13" s="1"/>
      <c r="H13" s="1"/>
      <c r="I13" s="1"/>
      <c r="J13" s="1"/>
      <c r="K13" s="1"/>
      <c r="L13" s="1"/>
      <c r="M13" s="1"/>
    </row>
    <row r="14" spans="1:13" ht="45.75" customHeight="1">
      <c r="A14" s="1"/>
      <c r="B14" s="10" t="s">
        <v>73</v>
      </c>
      <c r="C14" s="30" t="s">
        <v>79</v>
      </c>
      <c r="D14" s="25"/>
      <c r="E14" s="1"/>
      <c r="F14" s="1"/>
      <c r="G14" s="1"/>
      <c r="H14" s="1"/>
      <c r="I14" s="1"/>
      <c r="J14" s="1"/>
      <c r="K14" s="8"/>
      <c r="L14" s="1"/>
      <c r="M14" s="1"/>
    </row>
    <row r="15" spans="1:13" ht="14.25">
      <c r="A15" s="1"/>
      <c r="B15" s="28" t="s">
        <v>4</v>
      </c>
      <c r="C15" s="32">
        <v>54.43</v>
      </c>
      <c r="D15" s="12"/>
      <c r="E15" s="1"/>
      <c r="F15" s="1"/>
      <c r="G15" s="1"/>
      <c r="H15" s="1"/>
      <c r="I15" s="1"/>
      <c r="J15" s="1"/>
      <c r="K15" s="8"/>
      <c r="L15" s="1"/>
      <c r="M15" s="1"/>
    </row>
    <row r="16" spans="1:13" ht="14.25">
      <c r="A16" s="1"/>
      <c r="B16" s="28" t="s">
        <v>5</v>
      </c>
      <c r="C16" s="32">
        <v>209.01</v>
      </c>
      <c r="D16" s="12"/>
      <c r="E16" s="1"/>
      <c r="F16" s="1"/>
      <c r="G16" s="1"/>
      <c r="H16" s="1"/>
      <c r="I16" s="1"/>
      <c r="J16" s="1"/>
      <c r="K16" s="8"/>
      <c r="L16" s="1"/>
      <c r="M16" s="1"/>
    </row>
    <row r="17" spans="1:13" ht="14.25">
      <c r="A17" s="1"/>
      <c r="B17" s="28" t="s">
        <v>6</v>
      </c>
      <c r="C17" s="32">
        <v>56.67</v>
      </c>
      <c r="D17" s="12"/>
      <c r="E17" s="1"/>
      <c r="F17" s="1"/>
      <c r="G17" s="1"/>
      <c r="H17" s="1"/>
      <c r="I17" s="1"/>
      <c r="J17" s="1"/>
      <c r="K17" s="8"/>
      <c r="L17" s="1"/>
      <c r="M17" s="1"/>
    </row>
    <row r="18" spans="1:13" ht="14.25">
      <c r="A18" s="1"/>
      <c r="B18" s="28" t="s">
        <v>7</v>
      </c>
      <c r="C18" s="32">
        <v>6.73</v>
      </c>
      <c r="D18" s="12"/>
      <c r="E18" s="13"/>
      <c r="F18" s="1"/>
      <c r="G18" s="1"/>
      <c r="H18" s="1"/>
      <c r="I18" s="1"/>
      <c r="J18" s="1"/>
      <c r="K18" s="8"/>
      <c r="L18" s="1"/>
      <c r="M18" s="1"/>
    </row>
    <row r="19" spans="1:13" ht="14.25">
      <c r="A19" s="1"/>
      <c r="B19" s="28" t="s">
        <v>8</v>
      </c>
      <c r="C19" s="32">
        <v>3.65</v>
      </c>
      <c r="D19" s="12"/>
      <c r="E19" s="1"/>
      <c r="F19" s="1"/>
      <c r="G19" s="1"/>
      <c r="H19" s="1"/>
      <c r="I19" s="1"/>
      <c r="J19" s="1"/>
      <c r="K19" s="8"/>
      <c r="L19" s="1"/>
      <c r="M19" s="1"/>
    </row>
    <row r="20" spans="1:13" ht="14.25">
      <c r="A20" s="1"/>
      <c r="B20" s="28" t="s">
        <v>9</v>
      </c>
      <c r="C20" s="32">
        <v>83.32</v>
      </c>
      <c r="D20" s="12"/>
      <c r="E20" s="1"/>
      <c r="F20" s="1"/>
      <c r="G20" s="1"/>
      <c r="H20" s="1"/>
      <c r="I20" s="1"/>
      <c r="J20" s="1"/>
      <c r="K20" s="8"/>
      <c r="L20" s="1"/>
      <c r="M20" s="1"/>
    </row>
    <row r="21" spans="1:13" ht="14.25">
      <c r="A21" s="1"/>
      <c r="B21" s="28" t="s">
        <v>10</v>
      </c>
      <c r="C21" s="32">
        <v>64.53</v>
      </c>
      <c r="D21" s="12"/>
      <c r="E21" s="1"/>
      <c r="F21" s="1"/>
      <c r="G21" s="1"/>
      <c r="H21" s="1"/>
      <c r="I21" s="1"/>
      <c r="J21" s="1"/>
      <c r="K21" s="8"/>
      <c r="L21" s="1"/>
      <c r="M21" s="1"/>
    </row>
    <row r="22" spans="1:13" ht="14.25">
      <c r="A22" s="1"/>
      <c r="B22" s="28" t="s">
        <v>11</v>
      </c>
      <c r="C22" s="32">
        <v>17.67</v>
      </c>
      <c r="D22" s="12"/>
      <c r="E22" s="1"/>
      <c r="F22" s="1"/>
      <c r="G22" s="1"/>
      <c r="H22" s="1"/>
      <c r="I22" s="1"/>
      <c r="J22" s="1"/>
      <c r="K22" s="1"/>
      <c r="L22" s="1"/>
      <c r="M22" s="1"/>
    </row>
    <row r="23" spans="1:13" ht="28.5">
      <c r="A23" s="1"/>
      <c r="B23" s="29" t="s">
        <v>12</v>
      </c>
      <c r="C23" s="32">
        <v>99.32</v>
      </c>
      <c r="D23" s="12"/>
      <c r="E23" s="1"/>
      <c r="F23" s="1"/>
      <c r="G23" s="1"/>
      <c r="H23" s="1"/>
      <c r="I23" s="1"/>
      <c r="J23" s="1"/>
      <c r="K23" s="1"/>
      <c r="L23" s="1"/>
      <c r="M23" s="1"/>
    </row>
    <row r="24" spans="1:13" ht="28.5">
      <c r="A24" s="1"/>
      <c r="B24" s="41" t="s">
        <v>13</v>
      </c>
      <c r="C24" s="57">
        <v>54.99</v>
      </c>
      <c r="D24" s="12"/>
      <c r="E24" s="1"/>
      <c r="F24" s="1"/>
      <c r="G24" s="1"/>
      <c r="H24" s="1"/>
      <c r="I24" s="1"/>
      <c r="J24" s="1"/>
      <c r="K24" s="1"/>
      <c r="L24" s="1"/>
      <c r="M24" s="1"/>
    </row>
    <row r="25" spans="1:13" ht="15">
      <c r="A25" s="1"/>
      <c r="B25" s="31" t="s">
        <v>14</v>
      </c>
      <c r="C25" s="58">
        <f>SUM(C15:C24)</f>
        <v>650.32</v>
      </c>
      <c r="D25" s="20"/>
      <c r="E25" s="1"/>
      <c r="F25" s="1"/>
      <c r="G25" s="1"/>
      <c r="H25" s="1"/>
      <c r="I25" s="1"/>
      <c r="J25" s="1"/>
      <c r="K25" s="1"/>
      <c r="L25" s="1"/>
      <c r="M25" s="1"/>
    </row>
    <row r="26" spans="1:13" ht="14.25">
      <c r="A26" s="1"/>
      <c r="B26" s="7"/>
      <c r="C26" s="7"/>
      <c r="D26" s="7"/>
      <c r="E26" s="1"/>
      <c r="F26" s="1"/>
      <c r="G26" s="1"/>
      <c r="H26" s="1"/>
      <c r="I26" s="1"/>
      <c r="J26" s="1"/>
      <c r="K26" s="1"/>
      <c r="L26" s="1"/>
      <c r="M26" s="1"/>
    </row>
    <row r="27" spans="1:13" ht="14.25">
      <c r="A27" s="1"/>
      <c r="B27" s="14"/>
      <c r="C27" s="12"/>
      <c r="D27" s="7"/>
      <c r="E27" s="1"/>
      <c r="F27" s="1"/>
      <c r="G27" s="1"/>
      <c r="H27" s="1"/>
      <c r="I27" s="1"/>
      <c r="J27" s="1"/>
      <c r="K27" s="1"/>
      <c r="L27" s="1"/>
      <c r="M27" s="1"/>
    </row>
    <row r="28" spans="1:13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</sheetData>
  <sheetProtection/>
  <mergeCells count="5">
    <mergeCell ref="B7:C7"/>
    <mergeCell ref="B1:C1"/>
    <mergeCell ref="B3:C3"/>
    <mergeCell ref="B4:C4"/>
    <mergeCell ref="A2:AE2"/>
  </mergeCells>
  <printOptions/>
  <pageMargins left="0.5902777777777778" right="0.15763888888888888" top="0.27569444444444446" bottom="0.07847222222222222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3.875" style="0" customWidth="1"/>
    <col min="3" max="3" width="17.625" style="0" customWidth="1"/>
    <col min="5" max="6" width="10.125" style="0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66" t="s">
        <v>0</v>
      </c>
      <c r="C2" s="66"/>
      <c r="D2" s="4"/>
      <c r="E2" s="4"/>
      <c r="F2" s="4"/>
      <c r="G2" s="1"/>
      <c r="H2" s="1"/>
      <c r="I2" s="1"/>
      <c r="J2" s="1"/>
      <c r="K2" s="1"/>
      <c r="L2" s="1"/>
    </row>
    <row r="3" spans="1:12" ht="15">
      <c r="A3" s="67" t="s">
        <v>86</v>
      </c>
      <c r="B3" s="67"/>
      <c r="C3" s="67"/>
      <c r="D3" s="67"/>
      <c r="E3" s="67"/>
      <c r="F3" s="1"/>
      <c r="G3" s="1"/>
      <c r="H3" s="1"/>
      <c r="I3" s="1"/>
      <c r="J3" s="1"/>
      <c r="K3" s="1"/>
      <c r="L3" s="1"/>
    </row>
    <row r="4" spans="1:12" ht="15">
      <c r="A4" s="1"/>
      <c r="B4" s="66" t="s">
        <v>16</v>
      </c>
      <c r="C4" s="66"/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s="1"/>
      <c r="B5" s="66" t="s">
        <v>74</v>
      </c>
      <c r="C5" s="66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5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6" t="s">
        <v>3</v>
      </c>
      <c r="C7" s="6">
        <v>6471.56</v>
      </c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64" t="s">
        <v>87</v>
      </c>
      <c r="C8" s="65"/>
      <c r="D8" s="1"/>
      <c r="E8" s="1"/>
      <c r="F8" s="1"/>
      <c r="G8" s="1"/>
      <c r="H8" s="1"/>
      <c r="I8" s="1"/>
      <c r="J8" s="1"/>
      <c r="K8" s="1"/>
      <c r="L8" s="1"/>
    </row>
    <row r="9" spans="1:12" ht="14.25">
      <c r="A9" s="1"/>
      <c r="B9" s="39" t="s">
        <v>76</v>
      </c>
      <c r="C9" s="6">
        <v>2112.4</v>
      </c>
      <c r="D9" s="1"/>
      <c r="E9" s="1"/>
      <c r="F9" s="8"/>
      <c r="G9" s="1"/>
      <c r="H9" s="1"/>
      <c r="I9" s="1"/>
      <c r="J9" s="1"/>
      <c r="K9" s="1"/>
      <c r="L9" s="1"/>
    </row>
    <row r="10" spans="1:12" ht="14.25">
      <c r="A10" s="1"/>
      <c r="B10" s="39" t="s">
        <v>81</v>
      </c>
      <c r="C10" s="6">
        <v>132.4</v>
      </c>
      <c r="D10" s="1"/>
      <c r="E10" s="1"/>
      <c r="F10" s="8"/>
      <c r="G10" s="1"/>
      <c r="H10" s="1"/>
      <c r="I10" s="1"/>
      <c r="J10" s="1"/>
      <c r="K10" s="1"/>
      <c r="L10" s="1"/>
    </row>
    <row r="11" spans="1:12" ht="14.25">
      <c r="A11" s="1"/>
      <c r="B11" s="39" t="s">
        <v>82</v>
      </c>
      <c r="C11" s="6">
        <v>432.2</v>
      </c>
      <c r="D11" s="1"/>
      <c r="E11" s="1"/>
      <c r="F11" s="8"/>
      <c r="G11" s="1"/>
      <c r="H11" s="1"/>
      <c r="I11" s="1"/>
      <c r="J11" s="1"/>
      <c r="K11" s="1"/>
      <c r="L11" s="1"/>
    </row>
    <row r="12" spans="1:12" ht="14.25">
      <c r="A12" s="1"/>
      <c r="B12" s="39" t="s">
        <v>77</v>
      </c>
      <c r="C12" s="33">
        <f>C9+C10+C11</f>
        <v>2677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16.5" customHeight="1">
      <c r="A13" s="1"/>
      <c r="B13" s="40" t="s">
        <v>78</v>
      </c>
      <c r="C13" s="21">
        <v>408.36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20.25" customHeight="1">
      <c r="A14" s="1"/>
      <c r="B14" s="39" t="s">
        <v>88</v>
      </c>
      <c r="C14" s="21">
        <v>2268.64</v>
      </c>
      <c r="D14" s="1"/>
      <c r="E14" s="1"/>
      <c r="F14" s="1"/>
      <c r="G14" s="1"/>
      <c r="H14" s="1"/>
      <c r="I14" s="1"/>
      <c r="J14" s="1"/>
      <c r="K14" s="1"/>
      <c r="L14" s="1"/>
    </row>
    <row r="15" spans="1:12" ht="20.25" customHeight="1">
      <c r="A15" s="1"/>
      <c r="B15" s="39" t="s">
        <v>89</v>
      </c>
      <c r="C15" s="21">
        <v>2616.3</v>
      </c>
      <c r="D15" s="1"/>
      <c r="E15" s="1"/>
      <c r="F15" s="1"/>
      <c r="G15" s="1"/>
      <c r="H15" s="1"/>
      <c r="I15" s="1"/>
      <c r="J15" s="1"/>
      <c r="K15" s="1"/>
      <c r="L15" s="1"/>
    </row>
    <row r="16" spans="1:12" ht="36" customHeight="1">
      <c r="A16" s="1"/>
      <c r="B16" s="40" t="s">
        <v>75</v>
      </c>
      <c r="C16" s="36">
        <v>347</v>
      </c>
      <c r="D16" s="1"/>
      <c r="E16" s="1"/>
      <c r="F16" s="1"/>
      <c r="G16" s="1"/>
      <c r="H16" s="1"/>
      <c r="I16" s="1"/>
      <c r="J16" s="1"/>
      <c r="K16" s="1"/>
      <c r="L16" s="1"/>
    </row>
    <row r="17" spans="1:12" ht="45.75" customHeight="1">
      <c r="A17" s="1"/>
      <c r="B17" s="10" t="s">
        <v>73</v>
      </c>
      <c r="C17" s="30" t="s">
        <v>79</v>
      </c>
      <c r="D17" s="1"/>
      <c r="E17" s="1"/>
      <c r="F17" s="1"/>
      <c r="G17" s="1"/>
      <c r="H17" s="1"/>
      <c r="I17" s="1"/>
      <c r="J17" s="8"/>
      <c r="K17" s="1"/>
      <c r="L17" s="1"/>
    </row>
    <row r="18" spans="1:12" ht="14.25">
      <c r="A18" s="1"/>
      <c r="B18" s="28" t="s">
        <v>4</v>
      </c>
      <c r="C18" s="31">
        <v>150.66</v>
      </c>
      <c r="D18" s="1"/>
      <c r="E18" s="1"/>
      <c r="F18" s="1"/>
      <c r="G18" s="1"/>
      <c r="H18" s="1"/>
      <c r="I18" s="1"/>
      <c r="J18" s="8"/>
      <c r="K18" s="1"/>
      <c r="L18" s="1"/>
    </row>
    <row r="19" spans="1:12" ht="14.25">
      <c r="A19" s="1"/>
      <c r="B19" s="28" t="s">
        <v>5</v>
      </c>
      <c r="C19" s="31">
        <v>578.56</v>
      </c>
      <c r="D19" s="1"/>
      <c r="E19" s="1"/>
      <c r="F19" s="1"/>
      <c r="G19" s="1"/>
      <c r="H19" s="1"/>
      <c r="I19" s="1"/>
      <c r="J19" s="8"/>
      <c r="K19" s="1"/>
      <c r="L19" s="1"/>
    </row>
    <row r="20" spans="1:12" ht="14.25">
      <c r="A20" s="1"/>
      <c r="B20" s="28" t="s">
        <v>6</v>
      </c>
      <c r="C20" s="31">
        <v>156.87</v>
      </c>
      <c r="D20" s="1"/>
      <c r="E20" s="1"/>
      <c r="F20" s="1"/>
      <c r="G20" s="1"/>
      <c r="H20" s="1"/>
      <c r="I20" s="1"/>
      <c r="J20" s="8"/>
      <c r="K20" s="1"/>
      <c r="L20" s="1"/>
    </row>
    <row r="21" spans="1:12" ht="14.25">
      <c r="A21" s="1"/>
      <c r="B21" s="28" t="s">
        <v>7</v>
      </c>
      <c r="C21" s="31">
        <v>18.64</v>
      </c>
      <c r="D21" s="13"/>
      <c r="E21" s="1"/>
      <c r="F21" s="1"/>
      <c r="G21" s="1"/>
      <c r="H21" s="1"/>
      <c r="I21" s="1"/>
      <c r="J21" s="8"/>
      <c r="K21" s="1"/>
      <c r="L21" s="1"/>
    </row>
    <row r="22" spans="1:12" ht="14.25">
      <c r="A22" s="1"/>
      <c r="B22" s="28" t="s">
        <v>8</v>
      </c>
      <c r="C22" s="31">
        <v>10.1</v>
      </c>
      <c r="D22" s="1"/>
      <c r="E22" s="1"/>
      <c r="F22" s="1"/>
      <c r="G22" s="1"/>
      <c r="H22" s="1"/>
      <c r="I22" s="1"/>
      <c r="J22" s="8"/>
      <c r="K22" s="1"/>
      <c r="L22" s="1"/>
    </row>
    <row r="23" spans="1:12" ht="14.25">
      <c r="A23" s="1"/>
      <c r="B23" s="28" t="s">
        <v>9</v>
      </c>
      <c r="C23" s="31">
        <v>230.65</v>
      </c>
      <c r="D23" s="1"/>
      <c r="E23" s="1"/>
      <c r="F23" s="1"/>
      <c r="G23" s="1"/>
      <c r="H23" s="1"/>
      <c r="I23" s="1"/>
      <c r="J23" s="8"/>
      <c r="K23" s="1"/>
      <c r="L23" s="1"/>
    </row>
    <row r="24" spans="1:12" ht="14.25">
      <c r="A24" s="1"/>
      <c r="B24" s="28" t="s">
        <v>10</v>
      </c>
      <c r="C24" s="31">
        <v>178.62</v>
      </c>
      <c r="D24" s="1"/>
      <c r="E24" s="1"/>
      <c r="F24" s="1"/>
      <c r="G24" s="1"/>
      <c r="H24" s="1"/>
      <c r="I24" s="1"/>
      <c r="J24" s="8"/>
      <c r="K24" s="1"/>
      <c r="L24" s="1"/>
    </row>
    <row r="25" spans="1:12" ht="14.25">
      <c r="A25" s="1"/>
      <c r="B25" s="28" t="s">
        <v>11</v>
      </c>
      <c r="C25" s="31">
        <v>48.92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28.5">
      <c r="A26" s="1"/>
      <c r="B26" s="29" t="s">
        <v>12</v>
      </c>
      <c r="C26" s="31">
        <v>273.36</v>
      </c>
      <c r="D26" s="1"/>
      <c r="E26" s="1"/>
      <c r="F26" s="1"/>
      <c r="G26" s="1"/>
      <c r="H26" s="1"/>
      <c r="I26" s="1"/>
      <c r="J26" s="1"/>
      <c r="K26" s="1"/>
      <c r="L26" s="1"/>
    </row>
    <row r="27" spans="1:12" ht="28.5">
      <c r="A27" s="1"/>
      <c r="B27" s="29" t="s">
        <v>13</v>
      </c>
      <c r="C27" s="31">
        <v>152.21</v>
      </c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29" t="s">
        <v>83</v>
      </c>
      <c r="C28" s="31">
        <v>115.71</v>
      </c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29" t="s">
        <v>84</v>
      </c>
      <c r="C29" s="31">
        <v>357.03</v>
      </c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28" t="s">
        <v>14</v>
      </c>
      <c r="C30" s="31">
        <f>SUM(C18:C29)</f>
        <v>2271.33</v>
      </c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4"/>
      <c r="C31" s="12"/>
      <c r="D31" s="1"/>
      <c r="E31" s="1"/>
      <c r="F31" s="1"/>
      <c r="G31" s="1"/>
      <c r="H31" s="1"/>
      <c r="I31" s="1"/>
      <c r="J31" s="1"/>
      <c r="K31" s="1"/>
      <c r="L31" s="1"/>
    </row>
    <row r="32" ht="12.75">
      <c r="C32" s="45"/>
    </row>
  </sheetData>
  <sheetProtection/>
  <mergeCells count="5">
    <mergeCell ref="B8:C8"/>
    <mergeCell ref="B2:C2"/>
    <mergeCell ref="B4:C4"/>
    <mergeCell ref="B5:C5"/>
    <mergeCell ref="A3:E3"/>
  </mergeCells>
  <printOptions/>
  <pageMargins left="0.5902777777777778" right="0.15763888888888888" top="0.9840277777777778" bottom="0.9840277777777778" header="0.5118055555555556" footer="0.5118055555555556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F3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2.375" style="0" customWidth="1"/>
    <col min="3" max="3" width="17.625" style="0" customWidth="1"/>
    <col min="4" max="4" width="8.875" style="0" customWidth="1"/>
    <col min="6" max="7" width="10.125" style="0" customWidth="1"/>
  </cols>
  <sheetData>
    <row r="1" spans="1:13" ht="12.75" customHeight="1">
      <c r="A1" s="1"/>
      <c r="B1" s="66" t="s">
        <v>0</v>
      </c>
      <c r="C1" s="66"/>
      <c r="D1" s="1"/>
      <c r="E1" s="1"/>
      <c r="F1" s="1"/>
      <c r="G1" s="1"/>
      <c r="H1" s="1"/>
      <c r="I1" s="1"/>
      <c r="J1" s="1"/>
      <c r="K1" s="1"/>
      <c r="L1" s="1"/>
      <c r="M1" s="1"/>
    </row>
    <row r="2" spans="1:32" ht="15">
      <c r="A2" s="67" t="s">
        <v>86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13" ht="15">
      <c r="A3" s="1"/>
      <c r="B3" s="66" t="s">
        <v>48</v>
      </c>
      <c r="C3" s="66"/>
      <c r="D3" s="3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66" t="s">
        <v>74</v>
      </c>
      <c r="C4" s="66"/>
      <c r="D4" s="3"/>
      <c r="E4" s="1"/>
      <c r="F4" s="1"/>
      <c r="G4" s="1"/>
      <c r="H4" s="1"/>
      <c r="I4" s="1"/>
      <c r="J4" s="1"/>
      <c r="K4" s="1"/>
      <c r="L4" s="1"/>
      <c r="M4" s="1"/>
    </row>
    <row r="5" spans="1:13" ht="14.25" customHeight="1">
      <c r="A5" s="1"/>
      <c r="B5" s="5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4.25">
      <c r="A6" s="1"/>
      <c r="B6" s="6" t="s">
        <v>20</v>
      </c>
      <c r="C6" s="6">
        <v>4737.36</v>
      </c>
      <c r="D6" s="7"/>
      <c r="E6" s="1"/>
      <c r="F6" s="1"/>
      <c r="G6" s="1"/>
      <c r="H6" s="1"/>
      <c r="I6" s="1"/>
      <c r="J6" s="1"/>
      <c r="K6" s="1"/>
      <c r="L6" s="1"/>
      <c r="M6" s="1"/>
    </row>
    <row r="7" spans="1:13" ht="14.25">
      <c r="A7" s="1"/>
      <c r="B7" s="64" t="s">
        <v>87</v>
      </c>
      <c r="C7" s="65"/>
      <c r="D7" s="7"/>
      <c r="E7" s="1"/>
      <c r="F7" s="1"/>
      <c r="G7" s="1"/>
      <c r="H7" s="1"/>
      <c r="I7" s="1"/>
      <c r="J7" s="1"/>
      <c r="K7" s="1"/>
      <c r="L7" s="1"/>
      <c r="M7" s="1"/>
    </row>
    <row r="8" spans="1:13" ht="14.25">
      <c r="A8" s="1"/>
      <c r="B8" s="39" t="s">
        <v>76</v>
      </c>
      <c r="C8" s="6">
        <v>1546</v>
      </c>
      <c r="D8" s="7"/>
      <c r="E8" s="1"/>
      <c r="F8" s="1"/>
      <c r="G8" s="8"/>
      <c r="H8" s="1"/>
      <c r="I8" s="1"/>
      <c r="J8" s="1"/>
      <c r="K8" s="1"/>
      <c r="L8" s="1"/>
      <c r="M8" s="1"/>
    </row>
    <row r="9" spans="1:13" ht="14.25">
      <c r="A9" s="1"/>
      <c r="B9" s="39" t="s">
        <v>77</v>
      </c>
      <c r="C9" s="6">
        <v>1546</v>
      </c>
      <c r="D9" s="7"/>
      <c r="E9" s="1"/>
      <c r="F9" s="1"/>
      <c r="G9" s="1"/>
      <c r="H9" s="1"/>
      <c r="I9" s="1"/>
      <c r="J9" s="1"/>
      <c r="K9" s="1"/>
      <c r="L9" s="1"/>
      <c r="M9" s="1"/>
    </row>
    <row r="10" spans="1:13" ht="19.5" customHeight="1">
      <c r="A10" s="1"/>
      <c r="B10" s="40" t="s">
        <v>78</v>
      </c>
      <c r="C10" s="36">
        <v>235.8</v>
      </c>
      <c r="D10" s="7"/>
      <c r="E10" s="1"/>
      <c r="F10" s="1"/>
      <c r="G10" s="1"/>
      <c r="H10" s="1"/>
      <c r="I10" s="1"/>
      <c r="J10" s="1"/>
      <c r="K10" s="1"/>
      <c r="L10" s="1"/>
      <c r="M10" s="1"/>
    </row>
    <row r="11" spans="1:13" ht="19.5" customHeight="1">
      <c r="A11" s="1"/>
      <c r="B11" s="39" t="s">
        <v>88</v>
      </c>
      <c r="C11" s="36">
        <v>1310.2</v>
      </c>
      <c r="D11" s="7"/>
      <c r="E11" s="1"/>
      <c r="F11" s="1"/>
      <c r="G11" s="1"/>
      <c r="H11" s="1"/>
      <c r="I11" s="1"/>
      <c r="J11" s="1"/>
      <c r="K11" s="1"/>
      <c r="L11" s="1"/>
      <c r="M11" s="1"/>
    </row>
    <row r="12" spans="1:13" ht="15.75" customHeight="1">
      <c r="A12" s="1"/>
      <c r="B12" s="39" t="s">
        <v>89</v>
      </c>
      <c r="C12" s="36">
        <v>1498.9</v>
      </c>
      <c r="D12" s="7"/>
      <c r="E12" s="1"/>
      <c r="F12" s="1"/>
      <c r="G12" s="1"/>
      <c r="H12" s="1"/>
      <c r="I12" s="1"/>
      <c r="J12" s="1"/>
      <c r="K12" s="1"/>
      <c r="L12" s="1"/>
      <c r="M12" s="1"/>
    </row>
    <row r="13" spans="1:13" ht="31.5" customHeight="1">
      <c r="A13" s="1"/>
      <c r="B13" s="40" t="s">
        <v>75</v>
      </c>
      <c r="C13" s="36">
        <v>183</v>
      </c>
      <c r="D13" s="7"/>
      <c r="E13" s="1"/>
      <c r="F13" s="1"/>
      <c r="G13" s="1"/>
      <c r="H13" s="1"/>
      <c r="I13" s="1"/>
      <c r="J13" s="1"/>
      <c r="K13" s="1"/>
      <c r="L13" s="1"/>
      <c r="M13" s="1"/>
    </row>
    <row r="14" spans="1:13" ht="45.75" customHeight="1">
      <c r="A14" s="1"/>
      <c r="B14" s="10" t="s">
        <v>73</v>
      </c>
      <c r="C14" s="30" t="s">
        <v>79</v>
      </c>
      <c r="D14" s="25"/>
      <c r="E14" s="1"/>
      <c r="F14" s="1"/>
      <c r="G14" s="1"/>
      <c r="H14" s="1"/>
      <c r="I14" s="1"/>
      <c r="J14" s="1"/>
      <c r="K14" s="8"/>
      <c r="L14" s="1"/>
      <c r="M14" s="1"/>
    </row>
    <row r="15" spans="1:13" ht="14.25">
      <c r="A15" s="1"/>
      <c r="B15" s="28" t="s">
        <v>4</v>
      </c>
      <c r="C15" s="32">
        <v>110.29</v>
      </c>
      <c r="D15" s="12"/>
      <c r="E15" s="1"/>
      <c r="F15" s="1"/>
      <c r="G15" s="1"/>
      <c r="H15" s="1"/>
      <c r="I15" s="1"/>
      <c r="J15" s="1"/>
      <c r="K15" s="8"/>
      <c r="L15" s="1"/>
      <c r="M15" s="1"/>
    </row>
    <row r="16" spans="1:13" ht="14.25">
      <c r="A16" s="1"/>
      <c r="B16" s="28" t="s">
        <v>5</v>
      </c>
      <c r="C16" s="32">
        <v>423.52</v>
      </c>
      <c r="D16" s="12"/>
      <c r="E16" s="1"/>
      <c r="F16" s="1"/>
      <c r="G16" s="1"/>
      <c r="H16" s="1"/>
      <c r="I16" s="1"/>
      <c r="J16" s="1"/>
      <c r="K16" s="8"/>
      <c r="L16" s="1"/>
      <c r="M16" s="1"/>
    </row>
    <row r="17" spans="1:13" ht="14.25">
      <c r="A17" s="1"/>
      <c r="B17" s="28" t="s">
        <v>6</v>
      </c>
      <c r="C17" s="32">
        <v>114.83</v>
      </c>
      <c r="D17" s="12"/>
      <c r="E17" s="1"/>
      <c r="F17" s="1"/>
      <c r="G17" s="1"/>
      <c r="H17" s="1"/>
      <c r="I17" s="1"/>
      <c r="J17" s="1"/>
      <c r="K17" s="8"/>
      <c r="L17" s="1"/>
      <c r="M17" s="1"/>
    </row>
    <row r="18" spans="1:13" ht="14.25">
      <c r="A18" s="1"/>
      <c r="B18" s="28" t="s">
        <v>7</v>
      </c>
      <c r="C18" s="32">
        <v>13.64</v>
      </c>
      <c r="D18" s="12"/>
      <c r="E18" s="13"/>
      <c r="F18" s="1"/>
      <c r="G18" s="1"/>
      <c r="H18" s="1"/>
      <c r="I18" s="1"/>
      <c r="J18" s="1"/>
      <c r="K18" s="8"/>
      <c r="L18" s="1"/>
      <c r="M18" s="1"/>
    </row>
    <row r="19" spans="1:13" ht="14.25">
      <c r="A19" s="1"/>
      <c r="B19" s="28" t="s">
        <v>8</v>
      </c>
      <c r="C19" s="32">
        <v>7.39</v>
      </c>
      <c r="D19" s="12"/>
      <c r="E19" s="1"/>
      <c r="F19" s="1"/>
      <c r="G19" s="1"/>
      <c r="H19" s="1"/>
      <c r="I19" s="1"/>
      <c r="J19" s="1"/>
      <c r="K19" s="8"/>
      <c r="L19" s="1"/>
      <c r="M19" s="1"/>
    </row>
    <row r="20" spans="1:13" ht="14.25">
      <c r="A20" s="1"/>
      <c r="B20" s="28" t="s">
        <v>9</v>
      </c>
      <c r="C20" s="32">
        <v>168.84</v>
      </c>
      <c r="D20" s="12"/>
      <c r="E20" s="1"/>
      <c r="F20" s="1"/>
      <c r="G20" s="1"/>
      <c r="H20" s="1"/>
      <c r="I20" s="1"/>
      <c r="J20" s="1"/>
      <c r="K20" s="8"/>
      <c r="L20" s="1"/>
      <c r="M20" s="1"/>
    </row>
    <row r="21" spans="1:13" ht="14.25">
      <c r="A21" s="1"/>
      <c r="B21" s="28" t="s">
        <v>10</v>
      </c>
      <c r="C21" s="32">
        <v>130.75</v>
      </c>
      <c r="D21" s="12"/>
      <c r="E21" s="1"/>
      <c r="F21" s="1"/>
      <c r="G21" s="1"/>
      <c r="H21" s="1"/>
      <c r="I21" s="1"/>
      <c r="J21" s="1"/>
      <c r="K21" s="8"/>
      <c r="L21" s="1"/>
      <c r="M21" s="1"/>
    </row>
    <row r="22" spans="1:13" ht="14.25">
      <c r="A22" s="1"/>
      <c r="B22" s="28" t="s">
        <v>11</v>
      </c>
      <c r="C22" s="32">
        <v>35.81</v>
      </c>
      <c r="D22" s="12"/>
      <c r="E22" s="1"/>
      <c r="F22" s="1"/>
      <c r="G22" s="1"/>
      <c r="H22" s="1"/>
      <c r="I22" s="1"/>
      <c r="J22" s="1"/>
      <c r="K22" s="1"/>
      <c r="L22" s="1"/>
      <c r="M22" s="1"/>
    </row>
    <row r="23" spans="1:13" ht="28.5">
      <c r="A23" s="1"/>
      <c r="B23" s="29" t="s">
        <v>12</v>
      </c>
      <c r="C23" s="32">
        <v>201.24</v>
      </c>
      <c r="D23" s="12"/>
      <c r="E23" s="1"/>
      <c r="F23" s="1"/>
      <c r="G23" s="1"/>
      <c r="H23" s="1"/>
      <c r="I23" s="1"/>
      <c r="J23" s="1"/>
      <c r="K23" s="1"/>
      <c r="L23" s="1"/>
      <c r="M23" s="1"/>
    </row>
    <row r="24" spans="1:13" ht="28.5">
      <c r="A24" s="1"/>
      <c r="B24" s="29" t="s">
        <v>13</v>
      </c>
      <c r="C24" s="32">
        <v>111.42</v>
      </c>
      <c r="D24" s="12"/>
      <c r="E24" s="1"/>
      <c r="F24" s="1"/>
      <c r="G24" s="1"/>
      <c r="H24" s="1"/>
      <c r="I24" s="1"/>
      <c r="J24" s="1"/>
      <c r="K24" s="1"/>
      <c r="L24" s="1"/>
      <c r="M24" s="1"/>
    </row>
    <row r="25" spans="1:13" ht="14.25">
      <c r="A25" s="1"/>
      <c r="B25" s="31" t="s">
        <v>14</v>
      </c>
      <c r="C25" s="32">
        <f>SUM(C15:C24)</f>
        <v>1317.73</v>
      </c>
      <c r="D25" s="7"/>
      <c r="E25" s="1"/>
      <c r="F25" s="1"/>
      <c r="G25" s="1"/>
      <c r="H25" s="1"/>
      <c r="I25" s="1"/>
      <c r="J25" s="1"/>
      <c r="K25" s="1"/>
      <c r="L25" s="1"/>
      <c r="M25" s="1"/>
    </row>
    <row r="26" spans="1:13" ht="15">
      <c r="A26" s="1"/>
      <c r="B26" s="20"/>
      <c r="C26" s="20"/>
      <c r="D26" s="20"/>
      <c r="E26" s="1"/>
      <c r="F26" s="1"/>
      <c r="G26" s="1"/>
      <c r="H26" s="1"/>
      <c r="I26" s="1"/>
      <c r="J26" s="1"/>
      <c r="K26" s="1"/>
      <c r="L26" s="1"/>
      <c r="M26" s="1"/>
    </row>
    <row r="27" spans="1:13" ht="14.25">
      <c r="A27" s="1"/>
      <c r="B27" s="14"/>
      <c r="C27" s="12"/>
      <c r="D27" s="7"/>
      <c r="E27" s="1"/>
      <c r="F27" s="1"/>
      <c r="G27" s="1"/>
      <c r="H27" s="1"/>
      <c r="I27" s="1"/>
      <c r="J27" s="1"/>
      <c r="K27" s="1"/>
      <c r="L27" s="1"/>
      <c r="M27" s="1"/>
    </row>
    <row r="28" spans="1:13" ht="14.25">
      <c r="A28" s="1"/>
      <c r="B28" s="7"/>
      <c r="C28" s="7"/>
      <c r="D28" s="7"/>
      <c r="E28" s="1"/>
      <c r="F28" s="1"/>
      <c r="G28" s="1"/>
      <c r="H28" s="1"/>
      <c r="I28" s="1"/>
      <c r="J28" s="1"/>
      <c r="K28" s="1"/>
      <c r="L28" s="1"/>
      <c r="M28" s="1"/>
    </row>
    <row r="29" spans="1:13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sheetProtection/>
  <mergeCells count="5">
    <mergeCell ref="B7:C7"/>
    <mergeCell ref="B1:C1"/>
    <mergeCell ref="B3:C3"/>
    <mergeCell ref="B4:C4"/>
    <mergeCell ref="A2:AF2"/>
  </mergeCells>
  <printOptions/>
  <pageMargins left="0.5902777777777778" right="0.15763888888888888" top="0.27569444444444446" bottom="0.07847222222222222" header="0.5118055555555556" footer="0.5118055555555556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G3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2.375" style="0" customWidth="1"/>
    <col min="3" max="3" width="17.625" style="0" customWidth="1"/>
    <col min="4" max="4" width="8.875" style="0" customWidth="1"/>
    <col min="6" max="7" width="10.125" style="0" customWidth="1"/>
  </cols>
  <sheetData>
    <row r="1" spans="1:13" ht="12.75" customHeight="1">
      <c r="A1" s="1"/>
      <c r="B1" s="66" t="s">
        <v>0</v>
      </c>
      <c r="C1" s="66"/>
      <c r="D1" s="1"/>
      <c r="E1" s="1"/>
      <c r="F1" s="1"/>
      <c r="G1" s="1"/>
      <c r="H1" s="1"/>
      <c r="I1" s="1"/>
      <c r="J1" s="1"/>
      <c r="K1" s="1"/>
      <c r="L1" s="1"/>
      <c r="M1" s="1"/>
    </row>
    <row r="2" spans="1:33" ht="15">
      <c r="A2" s="67" t="s">
        <v>86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</row>
    <row r="3" spans="1:13" ht="15">
      <c r="A3" s="1"/>
      <c r="B3" s="66" t="s">
        <v>49</v>
      </c>
      <c r="C3" s="66"/>
      <c r="D3" s="3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66" t="s">
        <v>74</v>
      </c>
      <c r="C4" s="66"/>
      <c r="D4" s="3"/>
      <c r="E4" s="1"/>
      <c r="F4" s="1"/>
      <c r="G4" s="1"/>
      <c r="H4" s="1"/>
      <c r="I4" s="1"/>
      <c r="J4" s="1"/>
      <c r="K4" s="1"/>
      <c r="L4" s="1"/>
      <c r="M4" s="1"/>
    </row>
    <row r="5" spans="1:13" ht="8.25" customHeight="1">
      <c r="A5" s="1"/>
      <c r="B5" s="5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4.25">
      <c r="A6" s="1"/>
      <c r="B6" s="6" t="s">
        <v>20</v>
      </c>
      <c r="C6" s="6">
        <v>3579.7</v>
      </c>
      <c r="D6" s="7"/>
      <c r="E6" s="1"/>
      <c r="F6" s="1"/>
      <c r="G6" s="1"/>
      <c r="H6" s="1"/>
      <c r="I6" s="1"/>
      <c r="J6" s="1"/>
      <c r="K6" s="1"/>
      <c r="L6" s="1"/>
      <c r="M6" s="1"/>
    </row>
    <row r="7" spans="1:13" ht="14.25">
      <c r="A7" s="1"/>
      <c r="B7" s="64" t="s">
        <v>87</v>
      </c>
      <c r="C7" s="65"/>
      <c r="D7" s="7"/>
      <c r="E7" s="1"/>
      <c r="F7" s="1"/>
      <c r="G7" s="1"/>
      <c r="H7" s="1"/>
      <c r="I7" s="1"/>
      <c r="J7" s="1"/>
      <c r="K7" s="1"/>
      <c r="L7" s="1"/>
      <c r="M7" s="1"/>
    </row>
    <row r="8" spans="1:13" ht="14.25">
      <c r="A8" s="1"/>
      <c r="B8" s="39" t="s">
        <v>76</v>
      </c>
      <c r="C8" s="6">
        <v>1168.7</v>
      </c>
      <c r="D8" s="7"/>
      <c r="E8" s="1"/>
      <c r="F8" s="1"/>
      <c r="G8" s="8"/>
      <c r="H8" s="1"/>
      <c r="I8" s="1"/>
      <c r="J8" s="1"/>
      <c r="K8" s="1"/>
      <c r="L8" s="1"/>
      <c r="M8" s="1"/>
    </row>
    <row r="9" spans="1:13" ht="14.25">
      <c r="A9" s="1"/>
      <c r="B9" s="39" t="s">
        <v>77</v>
      </c>
      <c r="C9" s="6">
        <v>1168.7</v>
      </c>
      <c r="D9" s="7"/>
      <c r="E9" s="1"/>
      <c r="F9" s="1"/>
      <c r="G9" s="1"/>
      <c r="H9" s="1"/>
      <c r="I9" s="1"/>
      <c r="J9" s="1"/>
      <c r="K9" s="1"/>
      <c r="L9" s="1"/>
      <c r="M9" s="1"/>
    </row>
    <row r="10" spans="1:13" ht="16.5" customHeight="1">
      <c r="A10" s="1"/>
      <c r="B10" s="40" t="s">
        <v>78</v>
      </c>
      <c r="C10" s="21">
        <v>178.3</v>
      </c>
      <c r="D10" s="7"/>
      <c r="E10" s="1"/>
      <c r="F10" s="1"/>
      <c r="G10" s="1"/>
      <c r="H10" s="1"/>
      <c r="I10" s="1"/>
      <c r="J10" s="1"/>
      <c r="K10" s="1"/>
      <c r="L10" s="1"/>
      <c r="M10" s="1"/>
    </row>
    <row r="11" spans="1:13" ht="16.5" customHeight="1">
      <c r="A11" s="1"/>
      <c r="B11" s="39" t="s">
        <v>88</v>
      </c>
      <c r="C11" s="21">
        <v>990.4</v>
      </c>
      <c r="D11" s="7"/>
      <c r="E11" s="1"/>
      <c r="F11" s="1"/>
      <c r="G11" s="1"/>
      <c r="H11" s="1"/>
      <c r="I11" s="1"/>
      <c r="J11" s="1"/>
      <c r="K11" s="1"/>
      <c r="L11" s="1"/>
      <c r="M11" s="1"/>
    </row>
    <row r="12" spans="1:13" ht="15.75" customHeight="1">
      <c r="A12" s="1"/>
      <c r="B12" s="39" t="s">
        <v>89</v>
      </c>
      <c r="C12" s="21">
        <v>1168.4</v>
      </c>
      <c r="D12" s="7"/>
      <c r="E12" s="1"/>
      <c r="F12" s="1"/>
      <c r="G12" s="1"/>
      <c r="H12" s="1"/>
      <c r="I12" s="1"/>
      <c r="J12" s="1"/>
      <c r="K12" s="1"/>
      <c r="L12" s="1"/>
      <c r="M12" s="1"/>
    </row>
    <row r="13" spans="1:13" ht="29.25" customHeight="1">
      <c r="A13" s="1"/>
      <c r="B13" s="40" t="s">
        <v>75</v>
      </c>
      <c r="C13" s="21">
        <v>117.3</v>
      </c>
      <c r="D13" s="7"/>
      <c r="E13" s="1"/>
      <c r="F13" s="1"/>
      <c r="G13" s="1"/>
      <c r="H13" s="1"/>
      <c r="I13" s="1"/>
      <c r="J13" s="1"/>
      <c r="K13" s="1"/>
      <c r="L13" s="1"/>
      <c r="M13" s="1"/>
    </row>
    <row r="14" spans="1:13" ht="45.75" customHeight="1">
      <c r="A14" s="1"/>
      <c r="B14" s="10" t="s">
        <v>73</v>
      </c>
      <c r="C14" s="30" t="s">
        <v>79</v>
      </c>
      <c r="D14" s="25"/>
      <c r="E14" s="1"/>
      <c r="F14" s="1"/>
      <c r="G14" s="1"/>
      <c r="H14" s="1"/>
      <c r="I14" s="1"/>
      <c r="J14" s="1"/>
      <c r="K14" s="8"/>
      <c r="L14" s="1"/>
      <c r="M14" s="1"/>
    </row>
    <row r="15" spans="1:13" ht="14.25">
      <c r="A15" s="1"/>
      <c r="B15" s="28" t="s">
        <v>4</v>
      </c>
      <c r="C15" s="32">
        <v>83.34</v>
      </c>
      <c r="D15" s="12"/>
      <c r="E15" s="1"/>
      <c r="F15" s="1"/>
      <c r="G15" s="1"/>
      <c r="H15" s="1"/>
      <c r="I15" s="1"/>
      <c r="J15" s="1"/>
      <c r="K15" s="8"/>
      <c r="L15" s="1"/>
      <c r="M15" s="1"/>
    </row>
    <row r="16" spans="1:13" ht="14.25">
      <c r="A16" s="1"/>
      <c r="B16" s="28" t="s">
        <v>5</v>
      </c>
      <c r="C16" s="32">
        <v>320.03</v>
      </c>
      <c r="D16" s="12"/>
      <c r="E16" s="1"/>
      <c r="F16" s="1"/>
      <c r="G16" s="1"/>
      <c r="H16" s="1"/>
      <c r="I16" s="1"/>
      <c r="J16" s="1"/>
      <c r="K16" s="8"/>
      <c r="L16" s="1"/>
      <c r="M16" s="1"/>
    </row>
    <row r="17" spans="1:13" ht="14.25">
      <c r="A17" s="1"/>
      <c r="B17" s="28" t="s">
        <v>6</v>
      </c>
      <c r="C17" s="32">
        <v>86.77</v>
      </c>
      <c r="D17" s="12"/>
      <c r="E17" s="1"/>
      <c r="F17" s="1"/>
      <c r="G17" s="1"/>
      <c r="H17" s="1"/>
      <c r="I17" s="1"/>
      <c r="J17" s="1"/>
      <c r="K17" s="8"/>
      <c r="L17" s="1"/>
      <c r="M17" s="1"/>
    </row>
    <row r="18" spans="1:13" ht="14.25">
      <c r="A18" s="1"/>
      <c r="B18" s="28" t="s">
        <v>7</v>
      </c>
      <c r="C18" s="32">
        <v>10.31</v>
      </c>
      <c r="D18" s="12"/>
      <c r="E18" s="13"/>
      <c r="F18" s="1"/>
      <c r="G18" s="1"/>
      <c r="H18" s="1"/>
      <c r="I18" s="1"/>
      <c r="J18" s="1"/>
      <c r="K18" s="8"/>
      <c r="L18" s="1"/>
      <c r="M18" s="1"/>
    </row>
    <row r="19" spans="1:13" ht="14.25">
      <c r="A19" s="1"/>
      <c r="B19" s="28" t="s">
        <v>8</v>
      </c>
      <c r="C19" s="32">
        <v>5.58</v>
      </c>
      <c r="D19" s="12"/>
      <c r="E19" s="1"/>
      <c r="F19" s="1"/>
      <c r="G19" s="1"/>
      <c r="H19" s="1"/>
      <c r="I19" s="1"/>
      <c r="J19" s="1"/>
      <c r="K19" s="8"/>
      <c r="L19" s="1"/>
      <c r="M19" s="1"/>
    </row>
    <row r="20" spans="1:13" ht="14.25">
      <c r="A20" s="1"/>
      <c r="B20" s="28" t="s">
        <v>9</v>
      </c>
      <c r="C20" s="32">
        <v>127.58</v>
      </c>
      <c r="D20" s="12"/>
      <c r="E20" s="1"/>
      <c r="F20" s="1"/>
      <c r="G20" s="1"/>
      <c r="H20" s="1"/>
      <c r="I20" s="1"/>
      <c r="J20" s="1"/>
      <c r="K20" s="8"/>
      <c r="L20" s="1"/>
      <c r="M20" s="1"/>
    </row>
    <row r="21" spans="1:13" ht="14.25">
      <c r="A21" s="1"/>
      <c r="B21" s="28" t="s">
        <v>10</v>
      </c>
      <c r="C21" s="32">
        <v>98.8</v>
      </c>
      <c r="D21" s="12"/>
      <c r="E21" s="1"/>
      <c r="F21" s="1"/>
      <c r="G21" s="1"/>
      <c r="H21" s="1"/>
      <c r="I21" s="1"/>
      <c r="J21" s="1"/>
      <c r="K21" s="8"/>
      <c r="L21" s="1"/>
      <c r="M21" s="1"/>
    </row>
    <row r="22" spans="1:13" ht="14.25">
      <c r="A22" s="1"/>
      <c r="B22" s="28" t="s">
        <v>11</v>
      </c>
      <c r="C22" s="32">
        <v>27.06</v>
      </c>
      <c r="D22" s="12"/>
      <c r="E22" s="1"/>
      <c r="F22" s="1"/>
      <c r="G22" s="1"/>
      <c r="H22" s="1"/>
      <c r="I22" s="1"/>
      <c r="J22" s="1"/>
      <c r="K22" s="1"/>
      <c r="L22" s="1"/>
      <c r="M22" s="1"/>
    </row>
    <row r="23" spans="1:13" ht="28.5">
      <c r="A23" s="1"/>
      <c r="B23" s="29" t="s">
        <v>12</v>
      </c>
      <c r="C23" s="32">
        <v>152.07</v>
      </c>
      <c r="D23" s="12"/>
      <c r="E23" s="1"/>
      <c r="F23" s="1"/>
      <c r="G23" s="1"/>
      <c r="H23" s="1"/>
      <c r="I23" s="1"/>
      <c r="J23" s="1"/>
      <c r="K23" s="1"/>
      <c r="L23" s="1"/>
      <c r="M23" s="1"/>
    </row>
    <row r="24" spans="1:13" ht="28.5">
      <c r="A24" s="1"/>
      <c r="B24" s="41" t="s">
        <v>13</v>
      </c>
      <c r="C24" s="57">
        <v>84.19</v>
      </c>
      <c r="D24" s="12"/>
      <c r="E24" s="1"/>
      <c r="F24" s="1"/>
      <c r="G24" s="1"/>
      <c r="H24" s="1"/>
      <c r="I24" s="1"/>
      <c r="J24" s="1"/>
      <c r="K24" s="1"/>
      <c r="L24" s="1"/>
      <c r="M24" s="1"/>
    </row>
    <row r="25" spans="1:13" ht="15">
      <c r="A25" s="1"/>
      <c r="B25" s="31" t="s">
        <v>14</v>
      </c>
      <c r="C25" s="58">
        <f>SUM(C15:C24)</f>
        <v>995.73</v>
      </c>
      <c r="D25" s="20"/>
      <c r="E25" s="1"/>
      <c r="F25" s="1"/>
      <c r="G25" s="1"/>
      <c r="H25" s="1"/>
      <c r="I25" s="1"/>
      <c r="J25" s="1"/>
      <c r="K25" s="1"/>
      <c r="L25" s="1"/>
      <c r="M25" s="1"/>
    </row>
    <row r="26" spans="1:13" ht="14.25">
      <c r="A26" s="1"/>
      <c r="B26" s="7"/>
      <c r="C26" s="7"/>
      <c r="D26" s="7"/>
      <c r="E26" s="1"/>
      <c r="F26" s="1"/>
      <c r="G26" s="1"/>
      <c r="H26" s="1"/>
      <c r="I26" s="1"/>
      <c r="J26" s="1"/>
      <c r="K26" s="1"/>
      <c r="L26" s="1"/>
      <c r="M26" s="1"/>
    </row>
    <row r="27" spans="1:13" ht="14.25">
      <c r="A27" s="1"/>
      <c r="B27" s="14"/>
      <c r="C27" s="12"/>
      <c r="D27" s="7"/>
      <c r="E27" s="1"/>
      <c r="F27" s="1"/>
      <c r="G27" s="1"/>
      <c r="H27" s="1"/>
      <c r="I27" s="1"/>
      <c r="J27" s="1"/>
      <c r="K27" s="1"/>
      <c r="L27" s="1"/>
      <c r="M27" s="1"/>
    </row>
    <row r="28" spans="1:13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</sheetData>
  <sheetProtection/>
  <mergeCells count="5">
    <mergeCell ref="B7:C7"/>
    <mergeCell ref="B1:C1"/>
    <mergeCell ref="B3:C3"/>
    <mergeCell ref="B4:C4"/>
    <mergeCell ref="A2:AG2"/>
  </mergeCells>
  <printOptions/>
  <pageMargins left="0.5902777777777778" right="0.15763888888888888" top="0.27569444444444446" bottom="0.07847222222222222" header="0.5118055555555556" footer="0.5118055555555556"/>
  <pageSetup horizontalDpi="300" verticalDpi="3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H3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2.375" style="0" customWidth="1"/>
    <col min="3" max="3" width="17.625" style="0" customWidth="1"/>
    <col min="4" max="4" width="8.875" style="0" customWidth="1"/>
    <col min="6" max="7" width="10.125" style="0" customWidth="1"/>
  </cols>
  <sheetData>
    <row r="1" spans="1:1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66" t="s">
        <v>0</v>
      </c>
      <c r="C2" s="66"/>
      <c r="D2" s="3"/>
      <c r="E2" s="4"/>
      <c r="F2" s="4"/>
      <c r="G2" s="4"/>
      <c r="H2" s="1"/>
      <c r="I2" s="1"/>
      <c r="J2" s="1"/>
      <c r="K2" s="1"/>
      <c r="L2" s="1"/>
      <c r="M2" s="1"/>
    </row>
    <row r="3" spans="1:34" ht="15">
      <c r="A3" s="67" t="s">
        <v>86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</row>
    <row r="4" spans="1:13" ht="15">
      <c r="A4" s="1"/>
      <c r="B4" s="66" t="s">
        <v>50</v>
      </c>
      <c r="C4" s="66"/>
      <c r="D4" s="3"/>
      <c r="E4" s="1"/>
      <c r="F4" s="1"/>
      <c r="G4" s="1"/>
      <c r="H4" s="1"/>
      <c r="I4" s="1"/>
      <c r="J4" s="1"/>
      <c r="K4" s="1"/>
      <c r="L4" s="1"/>
      <c r="M4" s="1"/>
    </row>
    <row r="5" spans="1:13" ht="14.25" customHeight="1">
      <c r="A5" s="1"/>
      <c r="B5" s="66" t="s">
        <v>74</v>
      </c>
      <c r="C5" s="66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4.25" customHeight="1">
      <c r="A6" s="1"/>
      <c r="B6" s="5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4.25">
      <c r="A7" s="1"/>
      <c r="B7" s="6" t="s">
        <v>20</v>
      </c>
      <c r="C7" s="6">
        <v>2340.2</v>
      </c>
      <c r="D7" s="7"/>
      <c r="E7" s="1"/>
      <c r="F7" s="1"/>
      <c r="G7" s="1"/>
      <c r="H7" s="1"/>
      <c r="I7" s="1"/>
      <c r="J7" s="1"/>
      <c r="K7" s="1"/>
      <c r="L7" s="1"/>
      <c r="M7" s="1"/>
    </row>
    <row r="8" spans="1:13" ht="14.25">
      <c r="A8" s="1"/>
      <c r="B8" s="64" t="s">
        <v>87</v>
      </c>
      <c r="C8" s="65"/>
      <c r="D8" s="7"/>
      <c r="E8" s="1"/>
      <c r="F8" s="1"/>
      <c r="G8" s="1"/>
      <c r="H8" s="1"/>
      <c r="I8" s="1"/>
      <c r="J8" s="1"/>
      <c r="K8" s="1"/>
      <c r="L8" s="1"/>
      <c r="M8" s="1"/>
    </row>
    <row r="9" spans="1:13" ht="14.25">
      <c r="A9" s="1"/>
      <c r="B9" s="39" t="s">
        <v>76</v>
      </c>
      <c r="C9" s="6">
        <v>764</v>
      </c>
      <c r="D9" s="7"/>
      <c r="E9" s="1"/>
      <c r="F9" s="1"/>
      <c r="G9" s="8"/>
      <c r="H9" s="1"/>
      <c r="I9" s="1"/>
      <c r="J9" s="1"/>
      <c r="K9" s="1"/>
      <c r="L9" s="1"/>
      <c r="M9" s="1"/>
    </row>
    <row r="10" spans="1:13" ht="14.25">
      <c r="A10" s="1"/>
      <c r="B10" s="39" t="s">
        <v>77</v>
      </c>
      <c r="C10" s="35">
        <v>764</v>
      </c>
      <c r="D10" s="7"/>
      <c r="E10" s="1"/>
      <c r="F10" s="1"/>
      <c r="G10" s="1"/>
      <c r="H10" s="1"/>
      <c r="I10" s="1"/>
      <c r="J10" s="1"/>
      <c r="K10" s="1"/>
      <c r="L10" s="1"/>
      <c r="M10" s="1"/>
    </row>
    <row r="11" spans="1:13" ht="18" customHeight="1">
      <c r="A11" s="1"/>
      <c r="B11" s="40" t="s">
        <v>78</v>
      </c>
      <c r="C11" s="37">
        <v>116.5</v>
      </c>
      <c r="D11" s="7"/>
      <c r="E11" s="1"/>
      <c r="F11" s="1"/>
      <c r="G11" s="1"/>
      <c r="H11" s="1"/>
      <c r="I11" s="1"/>
      <c r="J11" s="1"/>
      <c r="K11" s="1"/>
      <c r="L11" s="1"/>
      <c r="M11" s="1"/>
    </row>
    <row r="12" spans="1:13" ht="18" customHeight="1">
      <c r="A12" s="1"/>
      <c r="B12" s="39" t="s">
        <v>88</v>
      </c>
      <c r="C12" s="37">
        <v>647.5</v>
      </c>
      <c r="D12" s="7"/>
      <c r="E12" s="1"/>
      <c r="F12" s="1"/>
      <c r="G12" s="1"/>
      <c r="H12" s="1"/>
      <c r="I12" s="1"/>
      <c r="J12" s="1"/>
      <c r="K12" s="1"/>
      <c r="L12" s="1"/>
      <c r="M12" s="1"/>
    </row>
    <row r="13" spans="1:13" ht="15.75" customHeight="1">
      <c r="A13" s="1"/>
      <c r="B13" s="39" t="s">
        <v>89</v>
      </c>
      <c r="C13" s="31">
        <v>743.8</v>
      </c>
      <c r="D13" s="7"/>
      <c r="E13" s="1"/>
      <c r="F13" s="1"/>
      <c r="G13" s="1"/>
      <c r="H13" s="1"/>
      <c r="I13" s="1"/>
      <c r="J13" s="1"/>
      <c r="K13" s="1"/>
      <c r="L13" s="1"/>
      <c r="M13" s="1"/>
    </row>
    <row r="14" spans="1:13" ht="30" customHeight="1">
      <c r="A14" s="1"/>
      <c r="B14" s="40" t="s">
        <v>75</v>
      </c>
      <c r="C14" s="31">
        <v>82.6</v>
      </c>
      <c r="D14" s="7"/>
      <c r="E14" s="1"/>
      <c r="F14" s="1"/>
      <c r="G14" s="1"/>
      <c r="H14" s="1"/>
      <c r="I14" s="1"/>
      <c r="J14" s="1"/>
      <c r="K14" s="1"/>
      <c r="L14" s="1"/>
      <c r="M14" s="1"/>
    </row>
    <row r="15" spans="1:13" ht="45.75" customHeight="1">
      <c r="A15" s="1"/>
      <c r="B15" s="10" t="s">
        <v>73</v>
      </c>
      <c r="C15" s="30" t="s">
        <v>79</v>
      </c>
      <c r="D15" s="25"/>
      <c r="E15" s="1"/>
      <c r="F15" s="1"/>
      <c r="G15" s="1"/>
      <c r="H15" s="1"/>
      <c r="I15" s="1"/>
      <c r="J15" s="1"/>
      <c r="K15" s="8"/>
      <c r="L15" s="1"/>
      <c r="M15" s="1"/>
    </row>
    <row r="16" spans="1:13" ht="14.25">
      <c r="A16" s="1"/>
      <c r="B16" s="28" t="s">
        <v>4</v>
      </c>
      <c r="C16" s="32">
        <v>54.48</v>
      </c>
      <c r="D16" s="12"/>
      <c r="E16" s="1"/>
      <c r="F16" s="1"/>
      <c r="G16" s="1"/>
      <c r="H16" s="1"/>
      <c r="I16" s="1"/>
      <c r="J16" s="1"/>
      <c r="K16" s="8"/>
      <c r="L16" s="1"/>
      <c r="M16" s="1"/>
    </row>
    <row r="17" spans="1:13" ht="14.25">
      <c r="A17" s="1"/>
      <c r="B17" s="28" t="s">
        <v>5</v>
      </c>
      <c r="C17" s="32">
        <v>209.21</v>
      </c>
      <c r="D17" s="12"/>
      <c r="E17" s="1"/>
      <c r="F17" s="1"/>
      <c r="G17" s="1"/>
      <c r="H17" s="1"/>
      <c r="I17" s="1"/>
      <c r="J17" s="1"/>
      <c r="K17" s="8"/>
      <c r="L17" s="1"/>
      <c r="M17" s="1"/>
    </row>
    <row r="18" spans="1:13" ht="14.25">
      <c r="A18" s="1"/>
      <c r="B18" s="28" t="s">
        <v>6</v>
      </c>
      <c r="C18" s="32">
        <v>56.73</v>
      </c>
      <c r="D18" s="12"/>
      <c r="E18" s="1"/>
      <c r="F18" s="1"/>
      <c r="G18" s="1"/>
      <c r="H18" s="1"/>
      <c r="I18" s="1"/>
      <c r="J18" s="1"/>
      <c r="K18" s="8"/>
      <c r="L18" s="1"/>
      <c r="M18" s="1"/>
    </row>
    <row r="19" spans="1:13" ht="14.25">
      <c r="A19" s="1"/>
      <c r="B19" s="28" t="s">
        <v>7</v>
      </c>
      <c r="C19" s="32">
        <v>6.74</v>
      </c>
      <c r="D19" s="12"/>
      <c r="E19" s="13"/>
      <c r="F19" s="1"/>
      <c r="G19" s="1"/>
      <c r="H19" s="1"/>
      <c r="I19" s="1"/>
      <c r="J19" s="1"/>
      <c r="K19" s="8"/>
      <c r="L19" s="1"/>
      <c r="M19" s="1"/>
    </row>
    <row r="20" spans="1:13" ht="14.25">
      <c r="A20" s="1"/>
      <c r="B20" s="28" t="s">
        <v>8</v>
      </c>
      <c r="C20" s="32">
        <v>3.65</v>
      </c>
      <c r="D20" s="12"/>
      <c r="E20" s="1"/>
      <c r="F20" s="1"/>
      <c r="G20" s="1"/>
      <c r="H20" s="1"/>
      <c r="I20" s="1"/>
      <c r="J20" s="1"/>
      <c r="K20" s="8"/>
      <c r="L20" s="1"/>
      <c r="M20" s="1"/>
    </row>
    <row r="21" spans="1:13" ht="14.25">
      <c r="A21" s="1"/>
      <c r="B21" s="28" t="s">
        <v>9</v>
      </c>
      <c r="C21" s="32">
        <v>83.4</v>
      </c>
      <c r="D21" s="12"/>
      <c r="E21" s="1"/>
      <c r="F21" s="1"/>
      <c r="G21" s="1"/>
      <c r="H21" s="1"/>
      <c r="I21" s="1"/>
      <c r="J21" s="1"/>
      <c r="K21" s="8"/>
      <c r="L21" s="1"/>
      <c r="M21" s="1"/>
    </row>
    <row r="22" spans="1:13" ht="14.25">
      <c r="A22" s="1"/>
      <c r="B22" s="28" t="s">
        <v>10</v>
      </c>
      <c r="C22" s="32">
        <v>64.59</v>
      </c>
      <c r="D22" s="12"/>
      <c r="E22" s="1"/>
      <c r="F22" s="1"/>
      <c r="G22" s="1"/>
      <c r="H22" s="1"/>
      <c r="I22" s="1"/>
      <c r="J22" s="1"/>
      <c r="K22" s="8"/>
      <c r="L22" s="1"/>
      <c r="M22" s="1"/>
    </row>
    <row r="23" spans="1:13" ht="14.25">
      <c r="A23" s="1"/>
      <c r="B23" s="28" t="s">
        <v>11</v>
      </c>
      <c r="C23" s="32">
        <v>17.69</v>
      </c>
      <c r="D23" s="12"/>
      <c r="E23" s="1"/>
      <c r="F23" s="1"/>
      <c r="G23" s="1"/>
      <c r="H23" s="1"/>
      <c r="I23" s="1"/>
      <c r="J23" s="1"/>
      <c r="K23" s="1"/>
      <c r="L23" s="1"/>
      <c r="M23" s="1"/>
    </row>
    <row r="24" spans="1:13" ht="28.5">
      <c r="A24" s="1"/>
      <c r="B24" s="29" t="s">
        <v>12</v>
      </c>
      <c r="C24" s="32">
        <v>99.41</v>
      </c>
      <c r="D24" s="12"/>
      <c r="E24" s="1"/>
      <c r="F24" s="1"/>
      <c r="G24" s="1"/>
      <c r="H24" s="1"/>
      <c r="I24" s="1"/>
      <c r="J24" s="1"/>
      <c r="K24" s="1"/>
      <c r="L24" s="1"/>
      <c r="M24" s="1"/>
    </row>
    <row r="25" spans="1:13" ht="28.5">
      <c r="A25" s="1"/>
      <c r="B25" s="29" t="s">
        <v>13</v>
      </c>
      <c r="C25" s="32">
        <v>55.04</v>
      </c>
      <c r="D25" s="12"/>
      <c r="E25" s="1"/>
      <c r="F25" s="1"/>
      <c r="G25" s="1"/>
      <c r="H25" s="1"/>
      <c r="I25" s="1"/>
      <c r="J25" s="1"/>
      <c r="K25" s="1"/>
      <c r="L25" s="1"/>
      <c r="M25" s="1"/>
    </row>
    <row r="26" spans="1:13" ht="14.25">
      <c r="A26" s="1"/>
      <c r="B26" s="31" t="s">
        <v>14</v>
      </c>
      <c r="C26" s="32">
        <f>SUM(C16:C25)</f>
        <v>650.94</v>
      </c>
      <c r="D26" s="7"/>
      <c r="E26" s="1"/>
      <c r="F26" s="1"/>
      <c r="G26" s="1"/>
      <c r="H26" s="1"/>
      <c r="I26" s="1"/>
      <c r="J26" s="1"/>
      <c r="K26" s="1"/>
      <c r="L26" s="1"/>
      <c r="M26" s="1"/>
    </row>
    <row r="27" spans="1:13" ht="15">
      <c r="A27" s="1"/>
      <c r="B27" s="20"/>
      <c r="C27" s="20"/>
      <c r="D27" s="20"/>
      <c r="E27" s="1"/>
      <c r="F27" s="1"/>
      <c r="G27" s="1"/>
      <c r="H27" s="1"/>
      <c r="I27" s="1"/>
      <c r="J27" s="1"/>
      <c r="K27" s="1"/>
      <c r="L27" s="1"/>
      <c r="M27" s="1"/>
    </row>
    <row r="28" spans="1:13" ht="14.25">
      <c r="A28" s="1"/>
      <c r="B28" s="14"/>
      <c r="C28" s="12"/>
      <c r="D28" s="7"/>
      <c r="E28" s="1"/>
      <c r="F28" s="1"/>
      <c r="G28" s="1"/>
      <c r="H28" s="1"/>
      <c r="I28" s="1"/>
      <c r="J28" s="1"/>
      <c r="K28" s="1"/>
      <c r="L28" s="1"/>
      <c r="M28" s="1"/>
    </row>
    <row r="29" spans="1:13" ht="14.25">
      <c r="A29" s="1"/>
      <c r="B29" s="7"/>
      <c r="C29" s="7"/>
      <c r="D29" s="7"/>
      <c r="E29" s="1"/>
      <c r="F29" s="1"/>
      <c r="G29" s="1"/>
      <c r="H29" s="1"/>
      <c r="I29" s="1"/>
      <c r="J29" s="1"/>
      <c r="K29" s="1"/>
      <c r="L29" s="1"/>
      <c r="M29" s="1"/>
    </row>
    <row r="30" spans="1:13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</sheetData>
  <sheetProtection/>
  <mergeCells count="5">
    <mergeCell ref="B8:C8"/>
    <mergeCell ref="B2:C2"/>
    <mergeCell ref="B4:C4"/>
    <mergeCell ref="B5:C5"/>
    <mergeCell ref="A3:AH3"/>
  </mergeCells>
  <printOptions/>
  <pageMargins left="0.5902777777777778" right="0.15763888888888888" top="0.27569444444444446" bottom="0.07847222222222222" header="0.5118055555555556" footer="0.5118055555555556"/>
  <pageSetup horizontalDpi="300" verticalDpi="3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I3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2.375" style="0" customWidth="1"/>
    <col min="3" max="3" width="17.625" style="0" customWidth="1"/>
    <col min="4" max="4" width="8.875" style="0" customWidth="1"/>
    <col min="6" max="7" width="10.125" style="0" customWidth="1"/>
  </cols>
  <sheetData>
    <row r="1" spans="1:1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66" t="s">
        <v>0</v>
      </c>
      <c r="C2" s="66"/>
      <c r="D2" s="3"/>
      <c r="E2" s="4"/>
      <c r="F2" s="4"/>
      <c r="G2" s="4"/>
      <c r="H2" s="1"/>
      <c r="I2" s="1"/>
      <c r="J2" s="1"/>
      <c r="K2" s="1"/>
      <c r="L2" s="1"/>
      <c r="M2" s="1"/>
    </row>
    <row r="3" spans="1:35" ht="15">
      <c r="A3" s="67" t="s">
        <v>86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</row>
    <row r="4" spans="1:13" ht="15">
      <c r="A4" s="1"/>
      <c r="B4" s="66" t="s">
        <v>51</v>
      </c>
      <c r="C4" s="66"/>
      <c r="D4" s="3"/>
      <c r="E4" s="1"/>
      <c r="F4" s="1"/>
      <c r="G4" s="1"/>
      <c r="H4" s="1"/>
      <c r="I4" s="1"/>
      <c r="J4" s="1"/>
      <c r="K4" s="1"/>
      <c r="L4" s="1"/>
      <c r="M4" s="1"/>
    </row>
    <row r="5" spans="1:13" ht="12" customHeight="1">
      <c r="A5" s="1"/>
      <c r="B5" s="66" t="s">
        <v>74</v>
      </c>
      <c r="C5" s="66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2" customHeight="1">
      <c r="A6" s="1"/>
      <c r="B6" s="5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4.25">
      <c r="A7" s="1"/>
      <c r="B7" s="6" t="s">
        <v>20</v>
      </c>
      <c r="C7" s="6">
        <v>6282.61</v>
      </c>
      <c r="D7" s="7"/>
      <c r="E7" s="1"/>
      <c r="F7" s="1"/>
      <c r="G7" s="1"/>
      <c r="H7" s="1"/>
      <c r="I7" s="1"/>
      <c r="J7" s="1"/>
      <c r="K7" s="1"/>
      <c r="L7" s="1"/>
      <c r="M7" s="1"/>
    </row>
    <row r="8" spans="1:13" ht="14.25">
      <c r="A8" s="1"/>
      <c r="B8" s="64" t="s">
        <v>87</v>
      </c>
      <c r="C8" s="65"/>
      <c r="D8" s="7"/>
      <c r="E8" s="1"/>
      <c r="F8" s="1"/>
      <c r="G8" s="1"/>
      <c r="H8" s="1"/>
      <c r="I8" s="1"/>
      <c r="J8" s="1"/>
      <c r="K8" s="1"/>
      <c r="L8" s="1"/>
      <c r="M8" s="1"/>
    </row>
    <row r="9" spans="1:13" ht="14.25">
      <c r="A9" s="1"/>
      <c r="B9" s="39" t="s">
        <v>76</v>
      </c>
      <c r="C9" s="6">
        <v>2048.3</v>
      </c>
      <c r="D9" s="7"/>
      <c r="E9" s="1"/>
      <c r="F9" s="1"/>
      <c r="G9" s="8"/>
      <c r="H9" s="1"/>
      <c r="I9" s="1"/>
      <c r="J9" s="1"/>
      <c r="K9" s="1"/>
      <c r="L9" s="1"/>
      <c r="M9" s="1"/>
    </row>
    <row r="10" spans="1:13" ht="14.25">
      <c r="A10" s="1"/>
      <c r="B10" s="39" t="s">
        <v>81</v>
      </c>
      <c r="C10" s="6">
        <v>128.3</v>
      </c>
      <c r="D10" s="7"/>
      <c r="E10" s="1"/>
      <c r="F10" s="1"/>
      <c r="G10" s="8"/>
      <c r="H10" s="1"/>
      <c r="I10" s="1"/>
      <c r="J10" s="1"/>
      <c r="K10" s="1"/>
      <c r="L10" s="1"/>
      <c r="M10" s="1"/>
    </row>
    <row r="11" spans="1:13" ht="14.25">
      <c r="A11" s="1"/>
      <c r="B11" s="39" t="s">
        <v>82</v>
      </c>
      <c r="C11" s="6">
        <v>419.7</v>
      </c>
      <c r="D11" s="7"/>
      <c r="E11" s="1"/>
      <c r="F11" s="1"/>
      <c r="G11" s="8"/>
      <c r="H11" s="1"/>
      <c r="I11" s="1"/>
      <c r="J11" s="1"/>
      <c r="K11" s="1"/>
      <c r="L11" s="1"/>
      <c r="M11" s="1"/>
    </row>
    <row r="12" spans="1:13" ht="14.25">
      <c r="A12" s="1"/>
      <c r="B12" s="39" t="s">
        <v>77</v>
      </c>
      <c r="C12" s="6">
        <f>SUM(C9:C11)</f>
        <v>2596.3</v>
      </c>
      <c r="D12" s="7"/>
      <c r="E12" s="1"/>
      <c r="F12" s="1"/>
      <c r="G12" s="1"/>
      <c r="H12" s="1"/>
      <c r="I12" s="1"/>
      <c r="J12" s="1"/>
      <c r="K12" s="1"/>
      <c r="L12" s="1"/>
      <c r="M12" s="1"/>
    </row>
    <row r="13" spans="1:13" ht="17.25" customHeight="1">
      <c r="A13" s="1"/>
      <c r="B13" s="40" t="s">
        <v>78</v>
      </c>
      <c r="C13" s="21">
        <v>396.05</v>
      </c>
      <c r="D13" s="7"/>
      <c r="E13" s="1"/>
      <c r="F13" s="1"/>
      <c r="G13" s="1"/>
      <c r="H13" s="1"/>
      <c r="I13" s="1"/>
      <c r="J13" s="1"/>
      <c r="K13" s="1"/>
      <c r="L13" s="1"/>
      <c r="M13" s="1"/>
    </row>
    <row r="14" spans="1:13" ht="17.25" customHeight="1">
      <c r="A14" s="1"/>
      <c r="B14" s="39" t="s">
        <v>88</v>
      </c>
      <c r="C14" s="36">
        <v>2200.25</v>
      </c>
      <c r="D14" s="7"/>
      <c r="E14" s="1"/>
      <c r="F14" s="1"/>
      <c r="G14" s="1"/>
      <c r="H14" s="1"/>
      <c r="I14" s="1"/>
      <c r="J14" s="1"/>
      <c r="K14" s="1"/>
      <c r="L14" s="1"/>
      <c r="M14" s="1"/>
    </row>
    <row r="15" spans="1:13" ht="15.75" customHeight="1">
      <c r="A15" s="1"/>
      <c r="B15" s="39" t="s">
        <v>89</v>
      </c>
      <c r="C15" s="21">
        <v>2601.2</v>
      </c>
      <c r="D15" s="7"/>
      <c r="E15" s="1"/>
      <c r="F15" s="1"/>
      <c r="G15" s="1"/>
      <c r="H15" s="1"/>
      <c r="I15" s="1"/>
      <c r="J15" s="1"/>
      <c r="K15" s="1"/>
      <c r="L15" s="1"/>
      <c r="M15" s="1"/>
    </row>
    <row r="16" spans="1:13" ht="30" customHeight="1">
      <c r="A16" s="1"/>
      <c r="B16" s="40" t="s">
        <v>75</v>
      </c>
      <c r="C16" s="21">
        <v>255.8</v>
      </c>
      <c r="D16" s="7"/>
      <c r="E16" s="1"/>
      <c r="F16" s="1"/>
      <c r="G16" s="1"/>
      <c r="H16" s="1"/>
      <c r="I16" s="1"/>
      <c r="J16" s="1"/>
      <c r="K16" s="1"/>
      <c r="L16" s="1"/>
      <c r="M16" s="1"/>
    </row>
    <row r="17" spans="1:13" ht="45.75" customHeight="1">
      <c r="A17" s="1"/>
      <c r="B17" s="10" t="s">
        <v>73</v>
      </c>
      <c r="C17" s="30" t="s">
        <v>79</v>
      </c>
      <c r="D17" s="25"/>
      <c r="E17" s="1"/>
      <c r="F17" s="1"/>
      <c r="G17" s="1"/>
      <c r="H17" s="1"/>
      <c r="I17" s="1"/>
      <c r="J17" s="1"/>
      <c r="K17" s="8"/>
      <c r="L17" s="1"/>
      <c r="M17" s="1"/>
    </row>
    <row r="18" spans="1:13" ht="14.25">
      <c r="A18" s="1"/>
      <c r="B18" s="28" t="s">
        <v>4</v>
      </c>
      <c r="C18" s="32">
        <v>146.26</v>
      </c>
      <c r="D18" s="12"/>
      <c r="E18" s="1"/>
      <c r="F18" s="1"/>
      <c r="G18" s="1"/>
      <c r="H18" s="1"/>
      <c r="I18" s="1"/>
      <c r="J18" s="1"/>
      <c r="K18" s="8"/>
      <c r="L18" s="1"/>
      <c r="M18" s="1"/>
    </row>
    <row r="19" spans="1:13" ht="14.25">
      <c r="A19" s="1"/>
      <c r="B19" s="28" t="s">
        <v>5</v>
      </c>
      <c r="C19" s="32">
        <v>561.67</v>
      </c>
      <c r="D19" s="12"/>
      <c r="E19" s="1"/>
      <c r="F19" s="1"/>
      <c r="G19" s="1"/>
      <c r="H19" s="1"/>
      <c r="I19" s="1"/>
      <c r="J19" s="1"/>
      <c r="K19" s="8"/>
      <c r="L19" s="1"/>
      <c r="M19" s="1"/>
    </row>
    <row r="20" spans="1:13" ht="14.25">
      <c r="A20" s="1"/>
      <c r="B20" s="28" t="s">
        <v>6</v>
      </c>
      <c r="C20" s="32">
        <v>152.29</v>
      </c>
      <c r="D20" s="12"/>
      <c r="E20" s="1"/>
      <c r="F20" s="1"/>
      <c r="G20" s="1"/>
      <c r="H20" s="1"/>
      <c r="I20" s="1"/>
      <c r="J20" s="1"/>
      <c r="K20" s="8"/>
      <c r="L20" s="1"/>
      <c r="M20" s="1"/>
    </row>
    <row r="21" spans="1:13" ht="14.25">
      <c r="A21" s="1"/>
      <c r="B21" s="28" t="s">
        <v>7</v>
      </c>
      <c r="C21" s="32">
        <v>18.09</v>
      </c>
      <c r="D21" s="12"/>
      <c r="E21" s="13"/>
      <c r="F21" s="1"/>
      <c r="G21" s="1"/>
      <c r="H21" s="1"/>
      <c r="I21" s="1"/>
      <c r="J21" s="1"/>
      <c r="K21" s="8"/>
      <c r="L21" s="1"/>
      <c r="M21" s="1"/>
    </row>
    <row r="22" spans="1:13" ht="14.25">
      <c r="A22" s="1"/>
      <c r="B22" s="28" t="s">
        <v>8</v>
      </c>
      <c r="C22" s="32">
        <v>9.8</v>
      </c>
      <c r="D22" s="12"/>
      <c r="E22" s="1"/>
      <c r="F22" s="1"/>
      <c r="G22" s="1"/>
      <c r="H22" s="1"/>
      <c r="I22" s="1"/>
      <c r="J22" s="1"/>
      <c r="K22" s="8"/>
      <c r="L22" s="1"/>
      <c r="M22" s="1"/>
    </row>
    <row r="23" spans="1:13" ht="14.25">
      <c r="A23" s="1"/>
      <c r="B23" s="28" t="s">
        <v>9</v>
      </c>
      <c r="C23" s="32">
        <v>223.91</v>
      </c>
      <c r="D23" s="12"/>
      <c r="E23" s="1"/>
      <c r="F23" s="1"/>
      <c r="G23" s="1"/>
      <c r="H23" s="1"/>
      <c r="I23" s="1"/>
      <c r="J23" s="1"/>
      <c r="K23" s="8"/>
      <c r="L23" s="1"/>
      <c r="M23" s="1"/>
    </row>
    <row r="24" spans="1:13" ht="14.25">
      <c r="A24" s="1"/>
      <c r="B24" s="28" t="s">
        <v>10</v>
      </c>
      <c r="C24" s="32">
        <v>173.4</v>
      </c>
      <c r="D24" s="12"/>
      <c r="E24" s="1"/>
      <c r="F24" s="1"/>
      <c r="G24" s="1"/>
      <c r="H24" s="1"/>
      <c r="I24" s="1"/>
      <c r="J24" s="1"/>
      <c r="K24" s="8"/>
      <c r="L24" s="1"/>
      <c r="M24" s="1"/>
    </row>
    <row r="25" spans="1:13" ht="14.25">
      <c r="A25" s="1"/>
      <c r="B25" s="28" t="s">
        <v>11</v>
      </c>
      <c r="C25" s="32">
        <v>47.5</v>
      </c>
      <c r="D25" s="12"/>
      <c r="E25" s="1"/>
      <c r="F25" s="1"/>
      <c r="G25" s="1"/>
      <c r="H25" s="1"/>
      <c r="I25" s="1"/>
      <c r="J25" s="1"/>
      <c r="K25" s="1"/>
      <c r="L25" s="1"/>
      <c r="M25" s="1"/>
    </row>
    <row r="26" spans="1:13" ht="28.5">
      <c r="A26" s="1"/>
      <c r="B26" s="29" t="s">
        <v>12</v>
      </c>
      <c r="C26" s="32">
        <v>266.89</v>
      </c>
      <c r="D26" s="12"/>
      <c r="E26" s="1"/>
      <c r="F26" s="1"/>
      <c r="G26" s="1"/>
      <c r="H26" s="1"/>
      <c r="I26" s="1"/>
      <c r="J26" s="1"/>
      <c r="K26" s="1"/>
      <c r="L26" s="1"/>
      <c r="M26" s="1"/>
    </row>
    <row r="27" spans="1:13" ht="28.5">
      <c r="A27" s="1"/>
      <c r="B27" s="29" t="s">
        <v>13</v>
      </c>
      <c r="C27" s="32">
        <v>147.77</v>
      </c>
      <c r="D27" s="12"/>
      <c r="E27" s="1"/>
      <c r="F27" s="1"/>
      <c r="G27" s="1"/>
      <c r="H27" s="1"/>
      <c r="I27" s="1"/>
      <c r="J27" s="1"/>
      <c r="K27" s="1"/>
      <c r="L27" s="1"/>
      <c r="M27" s="1"/>
    </row>
    <row r="28" spans="1:13" ht="14.25">
      <c r="A28" s="1"/>
      <c r="B28" s="29" t="s">
        <v>83</v>
      </c>
      <c r="C28" s="32">
        <v>112.33</v>
      </c>
      <c r="D28" s="12"/>
      <c r="E28" s="1"/>
      <c r="F28" s="1"/>
      <c r="G28" s="1"/>
      <c r="H28" s="1"/>
      <c r="I28" s="1"/>
      <c r="J28" s="1"/>
      <c r="K28" s="1"/>
      <c r="L28" s="1"/>
      <c r="M28" s="1"/>
    </row>
    <row r="29" spans="1:13" ht="14.25">
      <c r="A29" s="1"/>
      <c r="B29" s="29" t="s">
        <v>84</v>
      </c>
      <c r="C29" s="32">
        <v>347.42</v>
      </c>
      <c r="D29" s="12"/>
      <c r="E29" s="1"/>
      <c r="F29" s="1"/>
      <c r="G29" s="1"/>
      <c r="H29" s="1"/>
      <c r="I29" s="1"/>
      <c r="J29" s="1"/>
      <c r="K29" s="1"/>
      <c r="L29" s="1"/>
      <c r="M29" s="1"/>
    </row>
    <row r="30" spans="1:13" ht="14.25">
      <c r="A30" s="1"/>
      <c r="B30" s="28" t="s">
        <v>85</v>
      </c>
      <c r="C30" s="32">
        <f>SUM(C18:C29)</f>
        <v>2207.33</v>
      </c>
      <c r="D30" s="7"/>
      <c r="E30" s="1"/>
      <c r="F30" s="1"/>
      <c r="G30" s="1"/>
      <c r="H30" s="1"/>
      <c r="I30" s="1"/>
      <c r="J30" s="1"/>
      <c r="K30" s="1"/>
      <c r="L30" s="1"/>
      <c r="M30" s="1"/>
    </row>
    <row r="31" spans="1:13" ht="14.25">
      <c r="A31" s="1"/>
      <c r="B31" s="7"/>
      <c r="C31" s="7"/>
      <c r="D31" s="7"/>
      <c r="E31" s="1"/>
      <c r="F31" s="1"/>
      <c r="G31" s="1"/>
      <c r="H31" s="1"/>
      <c r="I31" s="1"/>
      <c r="J31" s="1"/>
      <c r="K31" s="1"/>
      <c r="L31" s="1"/>
      <c r="M31" s="1"/>
    </row>
    <row r="32" spans="2:3" ht="14.25">
      <c r="B32" s="14"/>
      <c r="C32" s="13"/>
    </row>
  </sheetData>
  <sheetProtection/>
  <mergeCells count="5">
    <mergeCell ref="B8:C8"/>
    <mergeCell ref="B2:C2"/>
    <mergeCell ref="B4:C4"/>
    <mergeCell ref="B5:C5"/>
    <mergeCell ref="A3:AI3"/>
  </mergeCells>
  <printOptions/>
  <pageMargins left="0.5902777777777778" right="0.15763888888888888" top="0.27569444444444446" bottom="0.07847222222222222" header="0.5118055555555556" footer="0.5118055555555556"/>
  <pageSetup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J3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2.375" style="0" customWidth="1"/>
    <col min="3" max="3" width="17.625" style="0" customWidth="1"/>
    <col min="4" max="4" width="8.875" style="0" customWidth="1"/>
    <col min="6" max="7" width="10.125" style="0" customWidth="1"/>
  </cols>
  <sheetData>
    <row r="1" spans="1:1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66" t="s">
        <v>0</v>
      </c>
      <c r="C2" s="66"/>
      <c r="D2" s="3"/>
      <c r="E2" s="4"/>
      <c r="F2" s="4"/>
      <c r="G2" s="4"/>
      <c r="H2" s="1"/>
      <c r="I2" s="1"/>
      <c r="J2" s="1"/>
      <c r="K2" s="1"/>
      <c r="L2" s="1"/>
      <c r="M2" s="1"/>
    </row>
    <row r="3" spans="1:36" ht="15">
      <c r="A3" s="67" t="s">
        <v>86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</row>
    <row r="4" spans="1:13" ht="15">
      <c r="A4" s="1"/>
      <c r="B4" s="66" t="s">
        <v>52</v>
      </c>
      <c r="C4" s="66"/>
      <c r="D4" s="3"/>
      <c r="E4" s="1"/>
      <c r="F4" s="1"/>
      <c r="G4" s="1"/>
      <c r="H4" s="1"/>
      <c r="I4" s="1"/>
      <c r="J4" s="1"/>
      <c r="K4" s="1"/>
      <c r="L4" s="1"/>
      <c r="M4" s="1"/>
    </row>
    <row r="5" spans="1:13" ht="12.75" customHeight="1">
      <c r="A5" s="1"/>
      <c r="B5" s="66" t="s">
        <v>74</v>
      </c>
      <c r="C5" s="66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2.75" customHeight="1">
      <c r="A6" s="1"/>
      <c r="B6" s="5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4.25">
      <c r="A7" s="1"/>
      <c r="B7" s="6" t="s">
        <v>20</v>
      </c>
      <c r="C7" s="6">
        <v>6515.3</v>
      </c>
      <c r="D7" s="7"/>
      <c r="E7" s="1"/>
      <c r="F7" s="1"/>
      <c r="G7" s="1"/>
      <c r="H7" s="1"/>
      <c r="I7" s="1"/>
      <c r="J7" s="1"/>
      <c r="K7" s="1"/>
      <c r="L7" s="1"/>
      <c r="M7" s="1"/>
    </row>
    <row r="8" spans="1:13" ht="14.25">
      <c r="A8" s="1"/>
      <c r="B8" s="64" t="s">
        <v>87</v>
      </c>
      <c r="C8" s="65"/>
      <c r="D8" s="7"/>
      <c r="E8" s="1"/>
      <c r="F8" s="1"/>
      <c r="G8" s="1"/>
      <c r="H8" s="1"/>
      <c r="I8" s="1"/>
      <c r="J8" s="1"/>
      <c r="K8" s="1"/>
      <c r="L8" s="1"/>
      <c r="M8" s="1"/>
    </row>
    <row r="9" spans="1:13" ht="14.25">
      <c r="A9" s="1"/>
      <c r="B9" s="39" t="s">
        <v>76</v>
      </c>
      <c r="C9" s="6">
        <v>2124</v>
      </c>
      <c r="D9" s="7"/>
      <c r="E9" s="1"/>
      <c r="F9" s="1"/>
      <c r="G9" s="8"/>
      <c r="H9" s="1"/>
      <c r="I9" s="1"/>
      <c r="J9" s="1"/>
      <c r="K9" s="1"/>
      <c r="L9" s="1"/>
      <c r="M9" s="1"/>
    </row>
    <row r="10" spans="1:13" ht="14.25">
      <c r="A10" s="1"/>
      <c r="B10" s="39" t="s">
        <v>81</v>
      </c>
      <c r="C10" s="6">
        <v>133.1</v>
      </c>
      <c r="D10" s="7"/>
      <c r="E10" s="1"/>
      <c r="F10" s="1"/>
      <c r="G10" s="1"/>
      <c r="H10" s="1"/>
      <c r="I10" s="1"/>
      <c r="J10" s="1"/>
      <c r="K10" s="1"/>
      <c r="L10" s="1"/>
      <c r="M10" s="1"/>
    </row>
    <row r="11" spans="1:13" ht="14.25" customHeight="1">
      <c r="A11" s="1"/>
      <c r="B11" s="39" t="s">
        <v>82</v>
      </c>
      <c r="C11" s="36">
        <v>423.4</v>
      </c>
      <c r="D11" s="7"/>
      <c r="E11" s="1"/>
      <c r="F11" s="1"/>
      <c r="G11" s="1"/>
      <c r="H11" s="1"/>
      <c r="I11" s="1"/>
      <c r="J11" s="1"/>
      <c r="K11" s="1"/>
      <c r="L11" s="1"/>
      <c r="M11" s="1"/>
    </row>
    <row r="12" spans="1:13" ht="14.25" customHeight="1">
      <c r="A12" s="1"/>
      <c r="B12" s="39" t="s">
        <v>77</v>
      </c>
      <c r="C12" s="36">
        <f>C9+C10+C11</f>
        <v>2680.5</v>
      </c>
      <c r="D12" s="7"/>
      <c r="E12" s="1"/>
      <c r="F12" s="1"/>
      <c r="G12" s="1"/>
      <c r="H12" s="1"/>
      <c r="I12" s="1"/>
      <c r="J12" s="1"/>
      <c r="K12" s="1"/>
      <c r="L12" s="1"/>
      <c r="M12" s="1"/>
    </row>
    <row r="13" spans="1:13" ht="14.25" customHeight="1">
      <c r="A13" s="1"/>
      <c r="B13" s="40" t="s">
        <v>78</v>
      </c>
      <c r="C13" s="36">
        <v>408.9</v>
      </c>
      <c r="D13" s="7"/>
      <c r="E13" s="1"/>
      <c r="F13" s="1"/>
      <c r="G13" s="1"/>
      <c r="H13" s="1"/>
      <c r="I13" s="1"/>
      <c r="J13" s="1"/>
      <c r="K13" s="1"/>
      <c r="L13" s="1"/>
      <c r="M13" s="1"/>
    </row>
    <row r="14" spans="1:13" ht="14.25" customHeight="1">
      <c r="A14" s="1"/>
      <c r="B14" s="39" t="s">
        <v>88</v>
      </c>
      <c r="C14" s="36">
        <v>2271.6</v>
      </c>
      <c r="D14" s="7"/>
      <c r="E14" s="1"/>
      <c r="F14" s="1"/>
      <c r="G14" s="1"/>
      <c r="H14" s="1"/>
      <c r="I14" s="1"/>
      <c r="J14" s="1"/>
      <c r="K14" s="1"/>
      <c r="L14" s="1"/>
      <c r="M14" s="1"/>
    </row>
    <row r="15" spans="1:13" ht="15.75" customHeight="1">
      <c r="A15" s="1"/>
      <c r="B15" s="39" t="s">
        <v>89</v>
      </c>
      <c r="C15" s="21">
        <v>2606.1</v>
      </c>
      <c r="D15" s="7"/>
      <c r="E15" s="1"/>
      <c r="F15" s="1"/>
      <c r="G15" s="1"/>
      <c r="H15" s="1"/>
      <c r="I15" s="1"/>
      <c r="J15" s="1"/>
      <c r="K15" s="1"/>
      <c r="L15" s="1"/>
      <c r="M15" s="1"/>
    </row>
    <row r="16" spans="1:13" ht="31.5" customHeight="1">
      <c r="A16" s="1"/>
      <c r="B16" s="40" t="s">
        <v>75</v>
      </c>
      <c r="C16" s="21">
        <v>444.4</v>
      </c>
      <c r="D16" s="7"/>
      <c r="E16" s="1"/>
      <c r="F16" s="1"/>
      <c r="G16" s="1"/>
      <c r="H16" s="1"/>
      <c r="I16" s="1"/>
      <c r="J16" s="1"/>
      <c r="K16" s="1"/>
      <c r="L16" s="1"/>
      <c r="M16" s="1"/>
    </row>
    <row r="17" spans="1:13" ht="45.75" customHeight="1">
      <c r="A17" s="1"/>
      <c r="B17" s="10" t="s">
        <v>73</v>
      </c>
      <c r="C17" s="30" t="s">
        <v>79</v>
      </c>
      <c r="D17" s="25"/>
      <c r="E17" s="1"/>
      <c r="F17" s="1"/>
      <c r="G17" s="1"/>
      <c r="H17" s="1"/>
      <c r="I17" s="1"/>
      <c r="J17" s="1"/>
      <c r="K17" s="8"/>
      <c r="L17" s="1"/>
      <c r="M17" s="1"/>
    </row>
    <row r="18" spans="1:13" ht="14.25">
      <c r="A18" s="1"/>
      <c r="B18" s="28" t="s">
        <v>4</v>
      </c>
      <c r="C18" s="32">
        <v>151.68</v>
      </c>
      <c r="D18" s="12"/>
      <c r="E18" s="1"/>
      <c r="F18" s="1"/>
      <c r="G18" s="1"/>
      <c r="H18" s="1"/>
      <c r="I18" s="1"/>
      <c r="J18" s="1"/>
      <c r="K18" s="8"/>
      <c r="L18" s="1"/>
      <c r="M18" s="1"/>
    </row>
    <row r="19" spans="1:13" ht="14.25">
      <c r="A19" s="1"/>
      <c r="B19" s="28" t="s">
        <v>5</v>
      </c>
      <c r="C19" s="32">
        <v>582.47</v>
      </c>
      <c r="D19" s="12"/>
      <c r="E19" s="1"/>
      <c r="F19" s="1"/>
      <c r="G19" s="1"/>
      <c r="H19" s="1"/>
      <c r="I19" s="1"/>
      <c r="J19" s="1"/>
      <c r="K19" s="8"/>
      <c r="L19" s="1"/>
      <c r="M19" s="1"/>
    </row>
    <row r="20" spans="1:13" ht="14.25">
      <c r="A20" s="1"/>
      <c r="B20" s="28" t="s">
        <v>6</v>
      </c>
      <c r="C20" s="32">
        <v>157.93</v>
      </c>
      <c r="D20" s="12"/>
      <c r="E20" s="1"/>
      <c r="F20" s="1"/>
      <c r="G20" s="1"/>
      <c r="H20" s="1"/>
      <c r="I20" s="1"/>
      <c r="J20" s="1"/>
      <c r="K20" s="8"/>
      <c r="L20" s="1"/>
      <c r="M20" s="1"/>
    </row>
    <row r="21" spans="1:13" ht="14.25">
      <c r="A21" s="1"/>
      <c r="B21" s="28" t="s">
        <v>7</v>
      </c>
      <c r="C21" s="32">
        <v>18.76</v>
      </c>
      <c r="D21" s="12"/>
      <c r="E21" s="13"/>
      <c r="F21" s="1"/>
      <c r="G21" s="1"/>
      <c r="H21" s="1"/>
      <c r="I21" s="1"/>
      <c r="J21" s="1"/>
      <c r="K21" s="8"/>
      <c r="L21" s="1"/>
      <c r="M21" s="1"/>
    </row>
    <row r="22" spans="1:13" ht="14.25">
      <c r="A22" s="1"/>
      <c r="B22" s="28" t="s">
        <v>8</v>
      </c>
      <c r="C22" s="32">
        <v>10.16</v>
      </c>
      <c r="D22" s="12"/>
      <c r="E22" s="1"/>
      <c r="F22" s="1"/>
      <c r="G22" s="1"/>
      <c r="H22" s="1"/>
      <c r="I22" s="1"/>
      <c r="J22" s="1"/>
      <c r="K22" s="8"/>
      <c r="L22" s="1"/>
      <c r="M22" s="1"/>
    </row>
    <row r="23" spans="1:13" ht="14.25">
      <c r="A23" s="1"/>
      <c r="B23" s="28" t="s">
        <v>9</v>
      </c>
      <c r="C23" s="32">
        <v>232.21</v>
      </c>
      <c r="D23" s="12"/>
      <c r="E23" s="1"/>
      <c r="F23" s="1"/>
      <c r="G23" s="1"/>
      <c r="H23" s="1"/>
      <c r="I23" s="1"/>
      <c r="J23" s="1"/>
      <c r="K23" s="8"/>
      <c r="L23" s="1"/>
      <c r="M23" s="1"/>
    </row>
    <row r="24" spans="1:13" ht="14.25">
      <c r="A24" s="1"/>
      <c r="B24" s="28" t="s">
        <v>10</v>
      </c>
      <c r="C24" s="32">
        <v>179.82</v>
      </c>
      <c r="D24" s="12"/>
      <c r="E24" s="1"/>
      <c r="F24" s="1"/>
      <c r="G24" s="1"/>
      <c r="H24" s="1"/>
      <c r="I24" s="1"/>
      <c r="J24" s="1"/>
      <c r="K24" s="8"/>
      <c r="L24" s="1"/>
      <c r="M24" s="1"/>
    </row>
    <row r="25" spans="1:13" ht="14.25">
      <c r="A25" s="1"/>
      <c r="B25" s="28" t="s">
        <v>11</v>
      </c>
      <c r="C25" s="32">
        <v>49.26</v>
      </c>
      <c r="D25" s="12"/>
      <c r="E25" s="1"/>
      <c r="F25" s="1"/>
      <c r="G25" s="1"/>
      <c r="H25" s="1"/>
      <c r="I25" s="1"/>
      <c r="J25" s="1"/>
      <c r="K25" s="1"/>
      <c r="L25" s="1"/>
      <c r="M25" s="1"/>
    </row>
    <row r="26" spans="1:13" ht="28.5">
      <c r="A26" s="1"/>
      <c r="B26" s="29" t="s">
        <v>12</v>
      </c>
      <c r="C26" s="32">
        <v>276.77</v>
      </c>
      <c r="D26" s="12"/>
      <c r="E26" s="1"/>
      <c r="F26" s="1"/>
      <c r="G26" s="1"/>
      <c r="H26" s="1"/>
      <c r="I26" s="1"/>
      <c r="J26" s="1"/>
      <c r="K26" s="1"/>
      <c r="L26" s="1"/>
      <c r="M26" s="1"/>
    </row>
    <row r="27" spans="1:13" ht="28.5">
      <c r="A27" s="1"/>
      <c r="B27" s="29" t="s">
        <v>13</v>
      </c>
      <c r="C27" s="32">
        <v>153.24</v>
      </c>
      <c r="D27" s="12"/>
      <c r="E27" s="1"/>
      <c r="F27" s="1"/>
      <c r="G27" s="1"/>
      <c r="H27" s="1"/>
      <c r="I27" s="1"/>
      <c r="J27" s="1"/>
      <c r="K27" s="1"/>
      <c r="L27" s="1"/>
      <c r="M27" s="1"/>
    </row>
    <row r="28" spans="1:13" ht="14.25">
      <c r="A28" s="1"/>
      <c r="B28" s="41" t="s">
        <v>83</v>
      </c>
      <c r="C28" s="57">
        <v>116.49</v>
      </c>
      <c r="D28" s="12"/>
      <c r="E28" s="1"/>
      <c r="F28" s="1"/>
      <c r="G28" s="1"/>
      <c r="H28" s="1"/>
      <c r="I28" s="1"/>
      <c r="J28" s="1"/>
      <c r="K28" s="1"/>
      <c r="L28" s="1"/>
      <c r="M28" s="1"/>
    </row>
    <row r="29" spans="1:13" ht="14.25">
      <c r="A29" s="1"/>
      <c r="B29" s="53" t="s">
        <v>84</v>
      </c>
      <c r="C29" s="31">
        <v>358.55</v>
      </c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2:3" ht="14.25">
      <c r="B30" s="31" t="s">
        <v>85</v>
      </c>
      <c r="C30" s="32">
        <f>SUM(C18:C29)</f>
        <v>2287.34</v>
      </c>
    </row>
    <row r="32" spans="2:3" ht="14.25">
      <c r="B32" s="14"/>
      <c r="C32" s="13"/>
    </row>
  </sheetData>
  <sheetProtection/>
  <mergeCells count="5">
    <mergeCell ref="B8:C8"/>
    <mergeCell ref="B2:C2"/>
    <mergeCell ref="B4:C4"/>
    <mergeCell ref="B5:C5"/>
    <mergeCell ref="A3:AJ3"/>
  </mergeCells>
  <printOptions/>
  <pageMargins left="0.5902777777777778" right="0.15763888888888888" top="0.27569444444444446" bottom="0.07847222222222222" header="0.5118055555555556" footer="0.5118055555555556"/>
  <pageSetup horizontalDpi="300" verticalDpi="3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K3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2.375" style="0" customWidth="1"/>
    <col min="3" max="3" width="17.625" style="0" customWidth="1"/>
    <col min="4" max="4" width="8.875" style="0" customWidth="1"/>
    <col min="6" max="7" width="10.125" style="0" customWidth="1"/>
  </cols>
  <sheetData>
    <row r="1" spans="1:1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66" t="s">
        <v>0</v>
      </c>
      <c r="C2" s="66"/>
      <c r="D2" s="3"/>
      <c r="E2" s="4"/>
      <c r="F2" s="4"/>
      <c r="G2" s="4"/>
      <c r="H2" s="1"/>
      <c r="I2" s="1"/>
      <c r="J2" s="1"/>
      <c r="K2" s="1"/>
      <c r="L2" s="1"/>
      <c r="M2" s="1"/>
    </row>
    <row r="3" spans="1:37" ht="15">
      <c r="A3" s="67" t="s">
        <v>86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</row>
    <row r="4" spans="1:13" ht="15">
      <c r="A4" s="1"/>
      <c r="B4" s="66" t="s">
        <v>53</v>
      </c>
      <c r="C4" s="66"/>
      <c r="D4" s="3"/>
      <c r="E4" s="1"/>
      <c r="F4" s="1"/>
      <c r="G4" s="1"/>
      <c r="H4" s="1"/>
      <c r="I4" s="1"/>
      <c r="J4" s="1"/>
      <c r="K4" s="1"/>
      <c r="L4" s="1"/>
      <c r="M4" s="1"/>
    </row>
    <row r="5" spans="1:13" ht="14.25" customHeight="1">
      <c r="A5" s="1"/>
      <c r="B5" s="66" t="s">
        <v>74</v>
      </c>
      <c r="C5" s="66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4.25" customHeight="1">
      <c r="A6" s="1"/>
      <c r="B6" s="5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4.25">
      <c r="A7" s="1"/>
      <c r="B7" s="6" t="s">
        <v>20</v>
      </c>
      <c r="C7" s="6">
        <v>8748.22</v>
      </c>
      <c r="D7" s="7"/>
      <c r="E7" s="1"/>
      <c r="F7" s="1"/>
      <c r="G7" s="1"/>
      <c r="H7" s="1"/>
      <c r="I7" s="1"/>
      <c r="J7" s="1"/>
      <c r="K7" s="1"/>
      <c r="L7" s="1"/>
      <c r="M7" s="1"/>
    </row>
    <row r="8" spans="1:13" ht="14.25">
      <c r="A8" s="1"/>
      <c r="B8" s="64" t="s">
        <v>87</v>
      </c>
      <c r="C8" s="65"/>
      <c r="D8" s="7"/>
      <c r="E8" s="1"/>
      <c r="F8" s="1"/>
      <c r="G8" s="1"/>
      <c r="H8" s="1"/>
      <c r="I8" s="1"/>
      <c r="J8" s="1"/>
      <c r="K8" s="1"/>
      <c r="L8" s="1"/>
      <c r="M8" s="1"/>
    </row>
    <row r="9" spans="1:13" ht="14.25">
      <c r="A9" s="1"/>
      <c r="B9" s="39" t="s">
        <v>76</v>
      </c>
      <c r="C9" s="6">
        <v>2855.3</v>
      </c>
      <c r="D9" s="7"/>
      <c r="E9" s="1"/>
      <c r="F9" s="1"/>
      <c r="G9" s="8"/>
      <c r="H9" s="1"/>
      <c r="I9" s="1"/>
      <c r="J9" s="1"/>
      <c r="K9" s="1"/>
      <c r="L9" s="1"/>
      <c r="M9" s="1"/>
    </row>
    <row r="10" spans="1:13" ht="14.25">
      <c r="A10" s="1"/>
      <c r="B10" s="39" t="s">
        <v>81</v>
      </c>
      <c r="C10" s="6">
        <v>178.8</v>
      </c>
      <c r="D10" s="7"/>
      <c r="E10" s="1"/>
      <c r="F10" s="1"/>
      <c r="G10" s="1"/>
      <c r="H10" s="1"/>
      <c r="I10" s="1"/>
      <c r="J10" s="1"/>
      <c r="K10" s="1"/>
      <c r="L10" s="1"/>
      <c r="M10" s="1"/>
    </row>
    <row r="11" spans="1:13" ht="16.5" customHeight="1">
      <c r="A11" s="1"/>
      <c r="B11" s="39" t="s">
        <v>82</v>
      </c>
      <c r="C11" s="21">
        <v>581.6</v>
      </c>
      <c r="D11" s="7"/>
      <c r="E11" s="1"/>
      <c r="F11" s="1"/>
      <c r="G11" s="1"/>
      <c r="H11" s="1"/>
      <c r="I11" s="1"/>
      <c r="J11" s="1"/>
      <c r="K11" s="1"/>
      <c r="L11" s="1"/>
      <c r="M11" s="1"/>
    </row>
    <row r="12" spans="1:13" ht="16.5" customHeight="1">
      <c r="A12" s="1"/>
      <c r="B12" s="39" t="s">
        <v>77</v>
      </c>
      <c r="C12" s="21">
        <f>SUM(C9:C11)</f>
        <v>3615.7000000000003</v>
      </c>
      <c r="D12" s="7"/>
      <c r="E12" s="1"/>
      <c r="F12" s="1"/>
      <c r="G12" s="1"/>
      <c r="H12" s="1"/>
      <c r="I12" s="1"/>
      <c r="J12" s="1"/>
      <c r="K12" s="1"/>
      <c r="L12" s="1"/>
      <c r="M12" s="1"/>
    </row>
    <row r="13" spans="1:13" ht="16.5" customHeight="1">
      <c r="A13" s="1"/>
      <c r="B13" s="40" t="s">
        <v>78</v>
      </c>
      <c r="C13" s="36">
        <v>551.55</v>
      </c>
      <c r="D13" s="7"/>
      <c r="E13" s="1"/>
      <c r="F13" s="1"/>
      <c r="G13" s="1"/>
      <c r="H13" s="1"/>
      <c r="I13" s="1"/>
      <c r="J13" s="1"/>
      <c r="K13" s="1"/>
      <c r="L13" s="1"/>
      <c r="M13" s="1"/>
    </row>
    <row r="14" spans="1:13" ht="16.5" customHeight="1">
      <c r="A14" s="1"/>
      <c r="B14" s="39" t="s">
        <v>88</v>
      </c>
      <c r="C14" s="36">
        <v>3064.15</v>
      </c>
      <c r="D14" s="7"/>
      <c r="E14" s="1"/>
      <c r="F14" s="1"/>
      <c r="G14" s="1"/>
      <c r="H14" s="1"/>
      <c r="I14" s="1"/>
      <c r="J14" s="1"/>
      <c r="K14" s="1"/>
      <c r="L14" s="1"/>
      <c r="M14" s="1"/>
    </row>
    <row r="15" spans="1:13" ht="15.75" customHeight="1">
      <c r="A15" s="1"/>
      <c r="B15" s="39" t="s">
        <v>89</v>
      </c>
      <c r="C15" s="21">
        <v>3582.2</v>
      </c>
      <c r="D15" s="7"/>
      <c r="E15" s="1"/>
      <c r="F15" s="1"/>
      <c r="G15" s="1"/>
      <c r="H15" s="1"/>
      <c r="I15" s="1"/>
      <c r="J15" s="1"/>
      <c r="K15" s="1"/>
      <c r="L15" s="1"/>
      <c r="M15" s="1"/>
    </row>
    <row r="16" spans="1:13" ht="30.75" customHeight="1">
      <c r="A16" s="1"/>
      <c r="B16" s="40" t="s">
        <v>75</v>
      </c>
      <c r="C16" s="21">
        <v>388</v>
      </c>
      <c r="D16" s="7"/>
      <c r="E16" s="1"/>
      <c r="F16" s="1"/>
      <c r="G16" s="1"/>
      <c r="H16" s="1"/>
      <c r="I16" s="1"/>
      <c r="J16" s="1"/>
      <c r="K16" s="1"/>
      <c r="L16" s="1"/>
      <c r="M16" s="1"/>
    </row>
    <row r="17" spans="1:13" ht="45.75" customHeight="1">
      <c r="A17" s="1"/>
      <c r="B17" s="10" t="s">
        <v>73</v>
      </c>
      <c r="C17" s="30" t="s">
        <v>79</v>
      </c>
      <c r="D17" s="25"/>
      <c r="E17" s="1"/>
      <c r="F17" s="1"/>
      <c r="G17" s="1"/>
      <c r="H17" s="1"/>
      <c r="I17" s="1"/>
      <c r="J17" s="1"/>
      <c r="K17" s="8"/>
      <c r="L17" s="1"/>
      <c r="M17" s="1"/>
    </row>
    <row r="18" spans="1:13" ht="14.25">
      <c r="A18" s="1"/>
      <c r="B18" s="28" t="s">
        <v>4</v>
      </c>
      <c r="C18" s="32">
        <v>203.66</v>
      </c>
      <c r="D18" s="12"/>
      <c r="E18" s="1"/>
      <c r="F18" s="1"/>
      <c r="G18" s="1"/>
      <c r="H18" s="1"/>
      <c r="I18" s="1"/>
      <c r="J18" s="1"/>
      <c r="K18" s="8"/>
      <c r="L18" s="1"/>
      <c r="M18" s="1"/>
    </row>
    <row r="19" spans="1:13" ht="14.25">
      <c r="A19" s="1"/>
      <c r="B19" s="28" t="s">
        <v>5</v>
      </c>
      <c r="C19" s="32">
        <v>782.09</v>
      </c>
      <c r="D19" s="12"/>
      <c r="E19" s="1"/>
      <c r="F19" s="1"/>
      <c r="G19" s="1"/>
      <c r="H19" s="1"/>
      <c r="I19" s="1"/>
      <c r="J19" s="1"/>
      <c r="K19" s="8"/>
      <c r="L19" s="1"/>
      <c r="M19" s="1"/>
    </row>
    <row r="20" spans="1:13" ht="14.25">
      <c r="A20" s="1"/>
      <c r="B20" s="28" t="s">
        <v>6</v>
      </c>
      <c r="C20" s="32">
        <v>212.06</v>
      </c>
      <c r="D20" s="12"/>
      <c r="E20" s="1"/>
      <c r="F20" s="1"/>
      <c r="G20" s="1"/>
      <c r="H20" s="1"/>
      <c r="I20" s="1"/>
      <c r="J20" s="1"/>
      <c r="L20" s="1"/>
      <c r="M20" s="1"/>
    </row>
    <row r="21" spans="1:13" ht="14.25">
      <c r="A21" s="1"/>
      <c r="B21" s="28" t="s">
        <v>7</v>
      </c>
      <c r="C21" s="32">
        <v>25.19</v>
      </c>
      <c r="D21" s="12"/>
      <c r="E21" s="13"/>
      <c r="F21" s="1"/>
      <c r="G21" s="1"/>
      <c r="H21" s="1"/>
      <c r="I21" s="1"/>
      <c r="J21" s="1"/>
      <c r="K21" s="8"/>
      <c r="L21" s="1"/>
      <c r="M21" s="1"/>
    </row>
    <row r="22" spans="1:13" ht="14.25">
      <c r="A22" s="1"/>
      <c r="B22" s="28" t="s">
        <v>8</v>
      </c>
      <c r="C22" s="32">
        <v>13.65</v>
      </c>
      <c r="D22" s="12"/>
      <c r="E22" s="1"/>
      <c r="F22" s="1"/>
      <c r="G22" s="1"/>
      <c r="H22" s="1"/>
      <c r="I22" s="1"/>
      <c r="J22" s="1"/>
      <c r="K22" s="8"/>
      <c r="L22" s="1"/>
      <c r="M22" s="1"/>
    </row>
    <row r="23" spans="1:13" ht="14.25">
      <c r="A23" s="1"/>
      <c r="B23" s="28" t="s">
        <v>9</v>
      </c>
      <c r="C23" s="32">
        <v>311.79</v>
      </c>
      <c r="D23" s="12"/>
      <c r="E23" s="1"/>
      <c r="F23" s="1"/>
      <c r="G23" s="1"/>
      <c r="H23" s="1"/>
      <c r="I23" s="1"/>
      <c r="J23" s="1"/>
      <c r="K23" s="8"/>
      <c r="L23" s="1"/>
      <c r="M23" s="1"/>
    </row>
    <row r="24" spans="1:13" ht="14.25">
      <c r="A24" s="1"/>
      <c r="B24" s="28" t="s">
        <v>10</v>
      </c>
      <c r="C24" s="32">
        <v>241.45</v>
      </c>
      <c r="D24" s="12"/>
      <c r="E24" s="1"/>
      <c r="F24" s="1"/>
      <c r="G24" s="1"/>
      <c r="H24" s="1"/>
      <c r="I24" s="1"/>
      <c r="J24" s="1"/>
      <c r="K24" s="8"/>
      <c r="L24" s="1"/>
      <c r="M24" s="1"/>
    </row>
    <row r="25" spans="1:13" ht="14.25">
      <c r="A25" s="1"/>
      <c r="B25" s="28" t="s">
        <v>11</v>
      </c>
      <c r="C25" s="32">
        <v>66.14</v>
      </c>
      <c r="D25" s="12"/>
      <c r="E25" s="1"/>
      <c r="F25" s="1"/>
      <c r="G25" s="1"/>
      <c r="H25" s="1"/>
      <c r="I25" s="1"/>
      <c r="J25" s="1"/>
      <c r="K25" s="1"/>
      <c r="L25" s="1"/>
      <c r="M25" s="1"/>
    </row>
    <row r="26" spans="1:13" ht="28.5">
      <c r="A26" s="1"/>
      <c r="B26" s="29" t="s">
        <v>12</v>
      </c>
      <c r="C26" s="32">
        <v>371.62</v>
      </c>
      <c r="D26" s="12"/>
      <c r="E26" s="1"/>
      <c r="F26" s="1"/>
      <c r="G26" s="1"/>
      <c r="H26" s="1"/>
      <c r="I26" s="1"/>
      <c r="J26" s="1"/>
      <c r="K26" s="1"/>
      <c r="L26" s="1"/>
      <c r="M26" s="1"/>
    </row>
    <row r="27" spans="1:13" ht="28.5">
      <c r="A27" s="1"/>
      <c r="B27" s="29" t="s">
        <v>13</v>
      </c>
      <c r="C27" s="32">
        <v>205.76</v>
      </c>
      <c r="D27" s="12"/>
      <c r="E27" s="1"/>
      <c r="F27" s="1"/>
      <c r="G27" s="1"/>
      <c r="H27" s="1"/>
      <c r="I27" s="1"/>
      <c r="J27" s="1"/>
      <c r="K27" s="1"/>
      <c r="L27" s="1"/>
      <c r="M27" s="1"/>
    </row>
    <row r="28" spans="1:13" ht="14.25">
      <c r="A28" s="1"/>
      <c r="B28" s="41" t="s">
        <v>83</v>
      </c>
      <c r="C28" s="42">
        <v>156.42</v>
      </c>
      <c r="D28" s="7"/>
      <c r="E28" s="1"/>
      <c r="F28" s="1"/>
      <c r="G28" s="1"/>
      <c r="H28" s="1"/>
      <c r="I28" s="1"/>
      <c r="J28" s="1"/>
      <c r="K28" s="1"/>
      <c r="L28" s="1"/>
      <c r="M28" s="1"/>
    </row>
    <row r="29" spans="1:13" ht="14.25">
      <c r="A29" s="1"/>
      <c r="B29" s="53" t="s">
        <v>84</v>
      </c>
      <c r="C29" s="31">
        <v>480.14</v>
      </c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2:3" ht="14.25">
      <c r="B30" s="31" t="s">
        <v>85</v>
      </c>
      <c r="C30" s="32">
        <f>SUM(C18:C29)</f>
        <v>3069.97</v>
      </c>
    </row>
    <row r="32" spans="2:3" ht="14.25">
      <c r="B32" s="14"/>
      <c r="C32" s="13"/>
    </row>
  </sheetData>
  <sheetProtection/>
  <mergeCells count="5">
    <mergeCell ref="B8:C8"/>
    <mergeCell ref="B2:C2"/>
    <mergeCell ref="B4:C4"/>
    <mergeCell ref="B5:C5"/>
    <mergeCell ref="A3:AK3"/>
  </mergeCells>
  <printOptions/>
  <pageMargins left="0.5902777777777778" right="0.15763888888888888" top="0.27569444444444446" bottom="0.07847222222222222" header="0.5118055555555556" footer="0.5118055555555556"/>
  <pageSetup horizontalDpi="300" verticalDpi="3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L2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2.375" style="0" customWidth="1"/>
    <col min="3" max="3" width="17.625" style="0" customWidth="1"/>
    <col min="4" max="4" width="8.875" style="0" customWidth="1"/>
    <col min="6" max="7" width="10.125" style="0" customWidth="1"/>
  </cols>
  <sheetData>
    <row r="1" spans="1:1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66" t="s">
        <v>0</v>
      </c>
      <c r="C2" s="66"/>
      <c r="D2" s="3"/>
      <c r="E2" s="4"/>
      <c r="F2" s="4"/>
      <c r="G2" s="4"/>
      <c r="H2" s="1"/>
      <c r="I2" s="1"/>
      <c r="J2" s="1"/>
      <c r="K2" s="1"/>
      <c r="L2" s="1"/>
      <c r="M2" s="1"/>
    </row>
    <row r="3" spans="1:38" ht="15">
      <c r="A3" s="67" t="s">
        <v>86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</row>
    <row r="4" spans="1:13" ht="15">
      <c r="A4" s="1"/>
      <c r="B4" s="66" t="s">
        <v>54</v>
      </c>
      <c r="C4" s="66"/>
      <c r="D4" s="3"/>
      <c r="E4" s="1"/>
      <c r="F4" s="1"/>
      <c r="G4" s="1"/>
      <c r="H4" s="1"/>
      <c r="I4" s="1"/>
      <c r="J4" s="1"/>
      <c r="K4" s="1"/>
      <c r="L4" s="1"/>
      <c r="M4" s="1"/>
    </row>
    <row r="5" spans="1:13" ht="12.75" customHeight="1">
      <c r="A5" s="1"/>
      <c r="B5" s="66" t="s">
        <v>74</v>
      </c>
      <c r="C5" s="66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2.75" customHeight="1">
      <c r="A6" s="1"/>
      <c r="B6" s="5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4.25">
      <c r="A7" s="1"/>
      <c r="B7" s="6" t="s">
        <v>20</v>
      </c>
      <c r="C7" s="6">
        <v>3560.2</v>
      </c>
      <c r="D7" s="7"/>
      <c r="E7" s="1"/>
      <c r="F7" s="1"/>
      <c r="G7" s="1"/>
      <c r="H7" s="1"/>
      <c r="I7" s="1"/>
      <c r="J7" s="1"/>
      <c r="K7" s="1"/>
      <c r="L7" s="1"/>
      <c r="M7" s="1"/>
    </row>
    <row r="8" spans="1:13" ht="14.25">
      <c r="A8" s="1"/>
      <c r="B8" s="64" t="s">
        <v>87</v>
      </c>
      <c r="C8" s="65"/>
      <c r="D8" s="7"/>
      <c r="E8" s="1"/>
      <c r="F8" s="1"/>
      <c r="G8" s="1"/>
      <c r="H8" s="1"/>
      <c r="I8" s="1"/>
      <c r="J8" s="1"/>
      <c r="K8" s="1"/>
      <c r="L8" s="1"/>
      <c r="M8" s="1"/>
    </row>
    <row r="9" spans="1:13" ht="14.25">
      <c r="A9" s="1"/>
      <c r="B9" s="39" t="s">
        <v>76</v>
      </c>
      <c r="C9" s="6">
        <v>1161.8</v>
      </c>
      <c r="D9" s="7"/>
      <c r="E9" s="1"/>
      <c r="F9" s="1"/>
      <c r="G9" s="8"/>
      <c r="H9" s="1"/>
      <c r="I9" s="1"/>
      <c r="J9" s="1"/>
      <c r="K9" s="1"/>
      <c r="L9" s="1"/>
      <c r="M9" s="1"/>
    </row>
    <row r="10" spans="1:13" ht="14.25">
      <c r="A10" s="1"/>
      <c r="B10" s="39" t="s">
        <v>77</v>
      </c>
      <c r="C10" s="6">
        <v>1161.8</v>
      </c>
      <c r="D10" s="7"/>
      <c r="E10" s="1"/>
      <c r="F10" s="1"/>
      <c r="G10" s="1"/>
      <c r="H10" s="1"/>
      <c r="I10" s="1"/>
      <c r="J10" s="1"/>
      <c r="K10" s="1"/>
      <c r="L10" s="1"/>
      <c r="M10" s="1"/>
    </row>
    <row r="11" spans="1:13" ht="17.25" customHeight="1">
      <c r="A11" s="1"/>
      <c r="B11" s="40" t="s">
        <v>78</v>
      </c>
      <c r="C11" s="21">
        <v>177.2</v>
      </c>
      <c r="D11" s="7"/>
      <c r="E11" s="1"/>
      <c r="F11" s="1"/>
      <c r="G11" s="1"/>
      <c r="H11" s="1"/>
      <c r="I11" s="1"/>
      <c r="J11" s="1"/>
      <c r="K11" s="1"/>
      <c r="L11" s="1"/>
      <c r="M11" s="1"/>
    </row>
    <row r="12" spans="1:13" ht="17.25" customHeight="1">
      <c r="A12" s="1"/>
      <c r="B12" s="39" t="s">
        <v>88</v>
      </c>
      <c r="C12" s="21">
        <v>984.6</v>
      </c>
      <c r="D12" s="7"/>
      <c r="E12" s="1"/>
      <c r="F12" s="1"/>
      <c r="G12" s="1"/>
      <c r="H12" s="1"/>
      <c r="I12" s="1"/>
      <c r="J12" s="1"/>
      <c r="K12" s="1"/>
      <c r="L12" s="1"/>
      <c r="M12" s="1"/>
    </row>
    <row r="13" spans="1:13" ht="15.75" customHeight="1">
      <c r="A13" s="1"/>
      <c r="B13" s="39" t="s">
        <v>89</v>
      </c>
      <c r="C13" s="21">
        <v>1146.3</v>
      </c>
      <c r="D13" s="7"/>
      <c r="E13" s="1"/>
      <c r="F13" s="1"/>
      <c r="G13" s="1"/>
      <c r="H13" s="1"/>
      <c r="I13" s="1"/>
      <c r="J13" s="1"/>
      <c r="K13" s="1"/>
      <c r="L13" s="1"/>
      <c r="M13" s="1"/>
    </row>
    <row r="14" spans="1:13" ht="33" customHeight="1">
      <c r="A14" s="1"/>
      <c r="B14" s="40" t="s">
        <v>75</v>
      </c>
      <c r="C14" s="21">
        <v>388.9</v>
      </c>
      <c r="D14" s="7"/>
      <c r="E14" s="1"/>
      <c r="F14" s="1"/>
      <c r="G14" s="1"/>
      <c r="H14" s="1"/>
      <c r="I14" s="1"/>
      <c r="J14" s="1"/>
      <c r="K14" s="1"/>
      <c r="L14" s="1"/>
      <c r="M14" s="1"/>
    </row>
    <row r="15" spans="1:13" ht="45.75" customHeight="1">
      <c r="A15" s="1"/>
      <c r="B15" s="10" t="s">
        <v>73</v>
      </c>
      <c r="C15" s="30" t="s">
        <v>79</v>
      </c>
      <c r="D15" s="25"/>
      <c r="E15" s="1"/>
      <c r="F15" s="1"/>
      <c r="G15" s="1"/>
      <c r="H15" s="1"/>
      <c r="I15" s="1"/>
      <c r="J15" s="1"/>
      <c r="K15" s="8"/>
      <c r="L15" s="1"/>
      <c r="M15" s="1"/>
    </row>
    <row r="16" spans="1:13" ht="14.25">
      <c r="A16" s="1"/>
      <c r="B16" s="28" t="s">
        <v>4</v>
      </c>
      <c r="C16" s="32">
        <v>82.88</v>
      </c>
      <c r="D16" s="12"/>
      <c r="E16" s="1"/>
      <c r="F16" s="1"/>
      <c r="G16" s="1"/>
      <c r="H16" s="1"/>
      <c r="I16" s="1"/>
      <c r="J16" s="1"/>
      <c r="K16" s="8"/>
      <c r="L16" s="1"/>
      <c r="M16" s="1"/>
    </row>
    <row r="17" spans="1:13" ht="14.25">
      <c r="A17" s="1"/>
      <c r="B17" s="28" t="s">
        <v>5</v>
      </c>
      <c r="C17" s="32">
        <v>318.28</v>
      </c>
      <c r="D17" s="12"/>
      <c r="E17" s="1"/>
      <c r="F17" s="1"/>
      <c r="G17" s="1"/>
      <c r="H17" s="1"/>
      <c r="I17" s="1"/>
      <c r="J17" s="1"/>
      <c r="K17" s="8"/>
      <c r="L17" s="1"/>
      <c r="M17" s="1"/>
    </row>
    <row r="18" spans="1:13" ht="14.25">
      <c r="A18" s="1"/>
      <c r="B18" s="28" t="s">
        <v>6</v>
      </c>
      <c r="C18" s="32">
        <v>86.3</v>
      </c>
      <c r="D18" s="12"/>
      <c r="E18" s="1"/>
      <c r="F18" s="1"/>
      <c r="G18" s="1"/>
      <c r="H18" s="1"/>
      <c r="I18" s="1"/>
      <c r="J18" s="1"/>
      <c r="K18" s="8"/>
      <c r="L18" s="1"/>
      <c r="M18" s="1"/>
    </row>
    <row r="19" spans="1:13" ht="14.25">
      <c r="A19" s="1"/>
      <c r="B19" s="28" t="s">
        <v>7</v>
      </c>
      <c r="C19" s="32">
        <v>10.25</v>
      </c>
      <c r="D19" s="12"/>
      <c r="E19" s="13"/>
      <c r="F19" s="1"/>
      <c r="G19" s="1"/>
      <c r="H19" s="1"/>
      <c r="I19" s="1"/>
      <c r="J19" s="1"/>
      <c r="L19" s="1"/>
      <c r="M19" s="1"/>
    </row>
    <row r="20" spans="1:13" ht="14.25">
      <c r="A20" s="1"/>
      <c r="B20" s="28" t="s">
        <v>8</v>
      </c>
      <c r="C20" s="32">
        <v>5.55</v>
      </c>
      <c r="D20" s="12"/>
      <c r="E20" s="1"/>
      <c r="F20" s="1"/>
      <c r="G20" s="1"/>
      <c r="H20" s="1"/>
      <c r="I20" s="1"/>
      <c r="J20" s="1"/>
      <c r="L20" s="1"/>
      <c r="M20" s="1"/>
    </row>
    <row r="21" spans="1:13" ht="14.25">
      <c r="A21" s="1"/>
      <c r="B21" s="28" t="s">
        <v>9</v>
      </c>
      <c r="C21" s="32">
        <v>126.89</v>
      </c>
      <c r="D21" s="12"/>
      <c r="E21" s="1"/>
      <c r="F21" s="1"/>
      <c r="G21" s="1"/>
      <c r="H21" s="1"/>
      <c r="I21" s="1"/>
      <c r="J21" s="1"/>
      <c r="K21" s="8"/>
      <c r="L21" s="1"/>
      <c r="M21" s="1"/>
    </row>
    <row r="22" spans="1:13" ht="14.25">
      <c r="A22" s="1"/>
      <c r="B22" s="28" t="s">
        <v>10</v>
      </c>
      <c r="C22" s="32">
        <v>98.26</v>
      </c>
      <c r="D22" s="12"/>
      <c r="E22" s="1"/>
      <c r="F22" s="1"/>
      <c r="G22" s="1"/>
      <c r="H22" s="1"/>
      <c r="I22" s="1"/>
      <c r="J22" s="1"/>
      <c r="K22" s="8"/>
      <c r="L22" s="1"/>
      <c r="M22" s="1"/>
    </row>
    <row r="23" spans="1:13" ht="14.25">
      <c r="A23" s="1"/>
      <c r="B23" s="28" t="s">
        <v>11</v>
      </c>
      <c r="C23" s="32">
        <v>26.92</v>
      </c>
      <c r="D23" s="12"/>
      <c r="E23" s="1"/>
      <c r="F23" s="1"/>
      <c r="G23" s="1"/>
      <c r="H23" s="1"/>
      <c r="I23" s="1"/>
      <c r="J23" s="1"/>
      <c r="K23" s="1"/>
      <c r="L23" s="1"/>
      <c r="M23" s="1"/>
    </row>
    <row r="24" spans="1:13" ht="28.5">
      <c r="A24" s="1"/>
      <c r="B24" s="29" t="s">
        <v>12</v>
      </c>
      <c r="C24" s="32">
        <v>151.24</v>
      </c>
      <c r="D24" s="12"/>
      <c r="E24" s="1"/>
      <c r="F24" s="1"/>
      <c r="G24" s="1"/>
      <c r="H24" s="1"/>
      <c r="I24" s="1"/>
      <c r="J24" s="1"/>
      <c r="K24" s="1"/>
      <c r="L24" s="1"/>
      <c r="M24" s="1"/>
    </row>
    <row r="25" spans="1:13" ht="28.5">
      <c r="A25" s="1"/>
      <c r="B25" s="29" t="s">
        <v>13</v>
      </c>
      <c r="C25" s="32">
        <v>83.74</v>
      </c>
      <c r="D25" s="12"/>
      <c r="E25" s="1"/>
      <c r="F25" s="1"/>
      <c r="G25" s="1"/>
      <c r="H25" s="1"/>
      <c r="I25" s="1"/>
      <c r="J25" s="1"/>
      <c r="K25" s="1"/>
      <c r="L25" s="1"/>
      <c r="M25" s="1"/>
    </row>
    <row r="26" spans="1:13" ht="14.25">
      <c r="A26" s="1"/>
      <c r="B26" s="31" t="s">
        <v>85</v>
      </c>
      <c r="C26" s="32">
        <f>SUM(C16:C25)</f>
        <v>990.31</v>
      </c>
      <c r="D26" s="7"/>
      <c r="E26" s="1"/>
      <c r="F26" s="1"/>
      <c r="G26" s="1"/>
      <c r="H26" s="1"/>
      <c r="I26" s="1"/>
      <c r="J26" s="1"/>
      <c r="K26" s="1"/>
      <c r="L26" s="1"/>
      <c r="M26" s="1"/>
    </row>
    <row r="28" spans="2:3" ht="14.25">
      <c r="B28" s="14"/>
      <c r="C28" s="13"/>
    </row>
  </sheetData>
  <sheetProtection/>
  <mergeCells count="5">
    <mergeCell ref="B8:C8"/>
    <mergeCell ref="B2:C2"/>
    <mergeCell ref="B4:C4"/>
    <mergeCell ref="B5:C5"/>
    <mergeCell ref="A3:AL3"/>
  </mergeCells>
  <printOptions/>
  <pageMargins left="0.5902777777777778" right="0.15763888888888888" top="0.27569444444444446" bottom="0.07847222222222222" header="0.5118055555555556" footer="0.5118055555555556"/>
  <pageSetup horizontalDpi="300" verticalDpi="3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M2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2.375" style="0" customWidth="1"/>
    <col min="3" max="3" width="17.625" style="0" customWidth="1"/>
    <col min="4" max="4" width="8.875" style="0" customWidth="1"/>
    <col min="6" max="7" width="10.125" style="0" customWidth="1"/>
  </cols>
  <sheetData>
    <row r="1" spans="1:1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66" t="s">
        <v>0</v>
      </c>
      <c r="C2" s="66"/>
      <c r="D2" s="3"/>
      <c r="E2" s="4"/>
      <c r="F2" s="4"/>
      <c r="G2" s="4"/>
      <c r="H2" s="1"/>
      <c r="I2" s="1"/>
      <c r="J2" s="1"/>
      <c r="K2" s="1"/>
      <c r="L2" s="1"/>
      <c r="M2" s="1"/>
    </row>
    <row r="3" spans="1:39" ht="15">
      <c r="A3" s="67" t="s">
        <v>86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</row>
    <row r="4" spans="1:13" ht="15">
      <c r="A4" s="1"/>
      <c r="B4" s="66" t="s">
        <v>55</v>
      </c>
      <c r="C4" s="66"/>
      <c r="D4" s="3"/>
      <c r="E4" s="1"/>
      <c r="F4" s="1"/>
      <c r="G4" s="1"/>
      <c r="H4" s="1"/>
      <c r="I4" s="1"/>
      <c r="J4" s="1"/>
      <c r="K4" s="1"/>
      <c r="L4" s="1"/>
      <c r="M4" s="1"/>
    </row>
    <row r="5" spans="1:13" ht="15.75" customHeight="1">
      <c r="A5" s="1"/>
      <c r="B5" s="66" t="s">
        <v>74</v>
      </c>
      <c r="C5" s="66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2" customHeight="1">
      <c r="A6" s="1"/>
      <c r="B6" s="5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4.25">
      <c r="A7" s="1"/>
      <c r="B7" s="6" t="s">
        <v>20</v>
      </c>
      <c r="C7" s="6">
        <v>2315.05</v>
      </c>
      <c r="D7" s="7"/>
      <c r="E7" s="1"/>
      <c r="F7" s="1"/>
      <c r="G7" s="1"/>
      <c r="H7" s="1"/>
      <c r="I7" s="1"/>
      <c r="J7" s="1"/>
      <c r="K7" s="1"/>
      <c r="L7" s="1"/>
      <c r="M7" s="1"/>
    </row>
    <row r="8" spans="1:13" ht="14.25">
      <c r="A8" s="1"/>
      <c r="B8" s="64" t="s">
        <v>87</v>
      </c>
      <c r="C8" s="65"/>
      <c r="D8" s="7"/>
      <c r="E8" s="1"/>
      <c r="F8" s="1"/>
      <c r="G8" s="1"/>
      <c r="H8" s="1"/>
      <c r="I8" s="1"/>
      <c r="J8" s="1"/>
      <c r="K8" s="1"/>
      <c r="L8" s="1"/>
      <c r="M8" s="1"/>
    </row>
    <row r="9" spans="1:13" ht="14.25">
      <c r="A9" s="1"/>
      <c r="B9" s="39" t="s">
        <v>76</v>
      </c>
      <c r="C9" s="6">
        <v>755.2</v>
      </c>
      <c r="D9" s="7"/>
      <c r="E9" s="1"/>
      <c r="F9" s="1"/>
      <c r="G9" s="8"/>
      <c r="H9" s="1"/>
      <c r="I9" s="1"/>
      <c r="J9" s="1"/>
      <c r="K9" s="1"/>
      <c r="L9" s="1"/>
      <c r="M9" s="1"/>
    </row>
    <row r="10" spans="1:13" ht="14.25">
      <c r="A10" s="1"/>
      <c r="B10" s="39" t="s">
        <v>77</v>
      </c>
      <c r="C10" s="6">
        <v>755.2</v>
      </c>
      <c r="D10" s="7"/>
      <c r="E10" s="1"/>
      <c r="F10" s="1"/>
      <c r="G10" s="1"/>
      <c r="H10" s="1"/>
      <c r="I10" s="1"/>
      <c r="J10" s="1"/>
      <c r="K10" s="1"/>
      <c r="L10" s="1"/>
      <c r="M10" s="1"/>
    </row>
    <row r="11" spans="1:13" ht="17.25" customHeight="1">
      <c r="A11" s="1"/>
      <c r="B11" s="40" t="s">
        <v>78</v>
      </c>
      <c r="C11" s="21">
        <v>115.2</v>
      </c>
      <c r="D11" s="7"/>
      <c r="E11" s="1"/>
      <c r="F11" s="1"/>
      <c r="G11" s="1"/>
      <c r="H11" s="1"/>
      <c r="I11" s="1"/>
      <c r="J11" s="1"/>
      <c r="K11" s="1"/>
      <c r="L11" s="1"/>
      <c r="M11" s="1"/>
    </row>
    <row r="12" spans="1:13" ht="17.25" customHeight="1">
      <c r="A12" s="1"/>
      <c r="B12" s="39" t="s">
        <v>88</v>
      </c>
      <c r="C12" s="21">
        <v>640</v>
      </c>
      <c r="D12" s="7"/>
      <c r="E12" s="1"/>
      <c r="F12" s="1"/>
      <c r="G12" s="1"/>
      <c r="H12" s="1"/>
      <c r="I12" s="1"/>
      <c r="J12" s="1"/>
      <c r="K12" s="1"/>
      <c r="L12" s="1"/>
      <c r="M12" s="1"/>
    </row>
    <row r="13" spans="1:13" ht="15.75" customHeight="1">
      <c r="A13" s="1"/>
      <c r="B13" s="39" t="s">
        <v>89</v>
      </c>
      <c r="C13" s="21">
        <v>735.2</v>
      </c>
      <c r="D13" s="7"/>
      <c r="E13" s="1"/>
      <c r="F13" s="1"/>
      <c r="G13" s="1"/>
      <c r="H13" s="1"/>
      <c r="I13" s="1"/>
      <c r="J13" s="1"/>
      <c r="K13" s="1"/>
      <c r="L13" s="1"/>
      <c r="M13" s="1"/>
    </row>
    <row r="14" spans="1:13" ht="35.25" customHeight="1">
      <c r="A14" s="1"/>
      <c r="B14" s="40" t="s">
        <v>75</v>
      </c>
      <c r="C14" s="21">
        <v>99.3</v>
      </c>
      <c r="D14" s="7"/>
      <c r="E14" s="1"/>
      <c r="F14" s="1"/>
      <c r="G14" s="1"/>
      <c r="H14" s="1"/>
      <c r="I14" s="1"/>
      <c r="J14" s="1"/>
      <c r="K14" s="1"/>
      <c r="L14" s="1"/>
      <c r="M14" s="1"/>
    </row>
    <row r="15" spans="1:13" ht="45.75" customHeight="1">
      <c r="A15" s="1"/>
      <c r="B15" s="10" t="s">
        <v>73</v>
      </c>
      <c r="C15" s="30" t="s">
        <v>79</v>
      </c>
      <c r="D15" s="25"/>
      <c r="E15" s="1"/>
      <c r="F15" s="1"/>
      <c r="G15" s="1"/>
      <c r="H15" s="1"/>
      <c r="I15" s="1"/>
      <c r="J15" s="1"/>
      <c r="K15" s="8"/>
      <c r="L15" s="1"/>
      <c r="M15" s="1"/>
    </row>
    <row r="16" spans="1:13" ht="14.25">
      <c r="A16" s="1"/>
      <c r="B16" s="28" t="s">
        <v>4</v>
      </c>
      <c r="C16" s="32">
        <v>53.89</v>
      </c>
      <c r="D16" s="12"/>
      <c r="E16" s="1"/>
      <c r="F16" s="1"/>
      <c r="G16" s="1"/>
      <c r="H16" s="1"/>
      <c r="I16" s="1"/>
      <c r="J16" s="1"/>
      <c r="K16" s="8"/>
      <c r="L16" s="1"/>
      <c r="M16" s="1"/>
    </row>
    <row r="17" spans="1:13" ht="14.25">
      <c r="A17" s="1"/>
      <c r="B17" s="28" t="s">
        <v>5</v>
      </c>
      <c r="C17" s="32">
        <v>206.97</v>
      </c>
      <c r="D17" s="12"/>
      <c r="E17" s="1"/>
      <c r="F17" s="1"/>
      <c r="G17" s="1"/>
      <c r="H17" s="1"/>
      <c r="I17" s="1"/>
      <c r="J17" s="1"/>
      <c r="K17" s="8"/>
      <c r="L17" s="1"/>
      <c r="M17" s="1"/>
    </row>
    <row r="18" spans="1:13" ht="14.25">
      <c r="A18" s="1"/>
      <c r="B18" s="28" t="s">
        <v>6</v>
      </c>
      <c r="C18" s="32">
        <v>56.12</v>
      </c>
      <c r="D18" s="12"/>
      <c r="E18" s="1"/>
      <c r="F18" s="1"/>
      <c r="G18" s="1"/>
      <c r="H18" s="1"/>
      <c r="I18" s="1"/>
      <c r="J18" s="1"/>
      <c r="K18" s="8"/>
      <c r="L18" s="1"/>
      <c r="M18" s="1"/>
    </row>
    <row r="19" spans="1:13" ht="14.25">
      <c r="A19" s="1"/>
      <c r="B19" s="28" t="s">
        <v>7</v>
      </c>
      <c r="C19" s="32">
        <v>6.67</v>
      </c>
      <c r="D19" s="12"/>
      <c r="E19" s="13"/>
      <c r="F19" s="1"/>
      <c r="G19" s="1"/>
      <c r="H19" s="1"/>
      <c r="I19" s="1"/>
      <c r="J19" s="1"/>
      <c r="K19" s="8"/>
      <c r="L19" s="1"/>
      <c r="M19" s="1"/>
    </row>
    <row r="20" spans="1:13" ht="14.25">
      <c r="A20" s="1"/>
      <c r="B20" s="28" t="s">
        <v>8</v>
      </c>
      <c r="C20" s="32">
        <v>3.61</v>
      </c>
      <c r="D20" s="12"/>
      <c r="E20" s="1"/>
      <c r="F20" s="1"/>
      <c r="G20" s="1"/>
      <c r="H20" s="1"/>
      <c r="I20" s="1"/>
      <c r="J20" s="1"/>
      <c r="K20" s="8"/>
      <c r="L20" s="1"/>
      <c r="M20" s="1"/>
    </row>
    <row r="21" spans="1:13" ht="14.25">
      <c r="A21" s="1"/>
      <c r="B21" s="28" t="s">
        <v>9</v>
      </c>
      <c r="C21" s="32">
        <v>82.51</v>
      </c>
      <c r="D21" s="12"/>
      <c r="E21" s="1"/>
      <c r="F21" s="1"/>
      <c r="G21" s="1"/>
      <c r="H21" s="1"/>
      <c r="I21" s="1"/>
      <c r="J21" s="1"/>
      <c r="K21" s="8"/>
      <c r="L21" s="1"/>
      <c r="M21" s="1"/>
    </row>
    <row r="22" spans="1:13" ht="14.25">
      <c r="A22" s="1"/>
      <c r="B22" s="28" t="s">
        <v>10</v>
      </c>
      <c r="C22" s="32">
        <v>63.9</v>
      </c>
      <c r="D22" s="12"/>
      <c r="E22" s="1"/>
      <c r="F22" s="1"/>
      <c r="G22" s="1"/>
      <c r="H22" s="1"/>
      <c r="I22" s="1"/>
      <c r="J22" s="1"/>
      <c r="K22" s="8"/>
      <c r="L22" s="1"/>
      <c r="M22" s="1"/>
    </row>
    <row r="23" spans="1:13" ht="14.25">
      <c r="A23" s="1"/>
      <c r="B23" s="28" t="s">
        <v>11</v>
      </c>
      <c r="C23" s="32">
        <v>17.5</v>
      </c>
      <c r="D23" s="12"/>
      <c r="E23" s="1"/>
      <c r="F23" s="1"/>
      <c r="G23" s="1"/>
      <c r="H23" s="1"/>
      <c r="I23" s="1"/>
      <c r="J23" s="1"/>
      <c r="K23" s="1"/>
      <c r="L23" s="1"/>
      <c r="M23" s="1"/>
    </row>
    <row r="24" spans="1:13" ht="28.5">
      <c r="A24" s="1"/>
      <c r="B24" s="29" t="s">
        <v>12</v>
      </c>
      <c r="C24" s="32">
        <v>98.34</v>
      </c>
      <c r="D24" s="12"/>
      <c r="E24" s="1"/>
      <c r="F24" s="1"/>
      <c r="G24" s="1"/>
      <c r="H24" s="1"/>
      <c r="I24" s="1"/>
      <c r="J24" s="1"/>
      <c r="K24" s="1"/>
      <c r="L24" s="1"/>
      <c r="M24" s="1"/>
    </row>
    <row r="25" spans="1:13" ht="28.5">
      <c r="A25" s="1"/>
      <c r="B25" s="29" t="s">
        <v>13</v>
      </c>
      <c r="C25" s="32">
        <v>54.45</v>
      </c>
      <c r="D25" s="12"/>
      <c r="E25" s="1"/>
      <c r="F25" s="1"/>
      <c r="G25" s="1"/>
      <c r="H25" s="1"/>
      <c r="I25" s="1"/>
      <c r="J25" s="1"/>
      <c r="K25" s="1"/>
      <c r="L25" s="1"/>
      <c r="M25" s="1"/>
    </row>
    <row r="26" spans="1:13" ht="14.25">
      <c r="A26" s="1"/>
      <c r="B26" s="31" t="s">
        <v>85</v>
      </c>
      <c r="C26" s="32">
        <f>SUM(C16:C25)</f>
        <v>643.96</v>
      </c>
      <c r="D26" s="7"/>
      <c r="E26" s="1"/>
      <c r="F26" s="1"/>
      <c r="G26" s="1"/>
      <c r="H26" s="1"/>
      <c r="I26" s="1"/>
      <c r="J26" s="1"/>
      <c r="K26" s="1"/>
      <c r="L26" s="1"/>
      <c r="M26" s="1"/>
    </row>
    <row r="28" spans="2:3" ht="14.25">
      <c r="B28" s="14"/>
      <c r="C28" s="13"/>
    </row>
  </sheetData>
  <sheetProtection/>
  <mergeCells count="5">
    <mergeCell ref="B8:C8"/>
    <mergeCell ref="B2:C2"/>
    <mergeCell ref="B4:C4"/>
    <mergeCell ref="B5:C5"/>
    <mergeCell ref="A3:AM3"/>
  </mergeCells>
  <printOptions/>
  <pageMargins left="0.5902777777777778" right="0.15763888888888888" top="0.27569444444444446" bottom="0.07847222222222222" header="0.5118055555555556" footer="0.5118055555555556"/>
  <pageSetup horizontalDpi="300" verticalDpi="3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N2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2.375" style="0" customWidth="1"/>
    <col min="3" max="3" width="17.625" style="0" customWidth="1"/>
    <col min="4" max="4" width="8.875" style="0" customWidth="1"/>
    <col min="6" max="7" width="10.125" style="0" customWidth="1"/>
  </cols>
  <sheetData>
    <row r="1" spans="1:1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66" t="s">
        <v>0</v>
      </c>
      <c r="C2" s="66"/>
      <c r="D2" s="3"/>
      <c r="E2" s="4"/>
      <c r="F2" s="4"/>
      <c r="G2" s="4"/>
      <c r="H2" s="1"/>
      <c r="I2" s="1"/>
      <c r="J2" s="1"/>
      <c r="K2" s="1"/>
      <c r="L2" s="1"/>
      <c r="M2" s="1"/>
    </row>
    <row r="3" spans="1:40" ht="15">
      <c r="A3" s="67" t="s">
        <v>86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</row>
    <row r="4" spans="1:13" ht="15">
      <c r="A4" s="1"/>
      <c r="B4" s="66" t="s">
        <v>56</v>
      </c>
      <c r="C4" s="66"/>
      <c r="D4" s="3"/>
      <c r="E4" s="1"/>
      <c r="F4" s="1"/>
      <c r="G4" s="1"/>
      <c r="H4" s="1"/>
      <c r="I4" s="1"/>
      <c r="J4" s="1"/>
      <c r="K4" s="1"/>
      <c r="L4" s="1"/>
      <c r="M4" s="1"/>
    </row>
    <row r="5" spans="1:13" ht="12.75" customHeight="1">
      <c r="A5" s="1"/>
      <c r="B5" s="66" t="s">
        <v>74</v>
      </c>
      <c r="C5" s="66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2.75" customHeight="1">
      <c r="A6" s="1"/>
      <c r="B6" s="5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4.25">
      <c r="A7" s="1"/>
      <c r="B7" s="6" t="s">
        <v>20</v>
      </c>
      <c r="C7" s="6">
        <v>5997.55</v>
      </c>
      <c r="D7" s="7"/>
      <c r="E7" s="1"/>
      <c r="F7" s="1"/>
      <c r="G7" s="1"/>
      <c r="H7" s="1"/>
      <c r="I7" s="1"/>
      <c r="J7" s="1"/>
      <c r="K7" s="1"/>
      <c r="L7" s="1"/>
      <c r="M7" s="1"/>
    </row>
    <row r="8" spans="1:13" ht="14.25">
      <c r="A8" s="1"/>
      <c r="B8" s="64" t="s">
        <v>87</v>
      </c>
      <c r="C8" s="65"/>
      <c r="D8" s="7"/>
      <c r="E8" s="1"/>
      <c r="F8" s="1"/>
      <c r="G8" s="1"/>
      <c r="H8" s="1"/>
      <c r="I8" s="1"/>
      <c r="J8" s="1"/>
      <c r="K8" s="1"/>
      <c r="L8" s="1"/>
      <c r="M8" s="1"/>
    </row>
    <row r="9" spans="1:13" ht="14.25">
      <c r="A9" s="1"/>
      <c r="B9" s="39" t="s">
        <v>76</v>
      </c>
      <c r="C9" s="6">
        <v>1956.4</v>
      </c>
      <c r="D9" s="7"/>
      <c r="E9" s="1"/>
      <c r="F9" s="1"/>
      <c r="G9" s="8"/>
      <c r="H9" s="1"/>
      <c r="I9" s="1"/>
      <c r="J9" s="1"/>
      <c r="K9" s="1"/>
      <c r="L9" s="1"/>
      <c r="M9" s="1"/>
    </row>
    <row r="10" spans="1:13" ht="14.25">
      <c r="A10" s="1"/>
      <c r="B10" s="39" t="s">
        <v>77</v>
      </c>
      <c r="C10" s="6">
        <v>1956.4</v>
      </c>
      <c r="D10" s="7"/>
      <c r="E10" s="1"/>
      <c r="F10" s="1"/>
      <c r="G10" s="1"/>
      <c r="H10" s="1"/>
      <c r="I10" s="1"/>
      <c r="J10" s="1"/>
      <c r="K10" s="1"/>
      <c r="L10" s="1"/>
      <c r="M10" s="1"/>
    </row>
    <row r="11" spans="1:13" ht="18.75" customHeight="1">
      <c r="A11" s="1"/>
      <c r="B11" s="40" t="s">
        <v>78</v>
      </c>
      <c r="C11" s="21">
        <v>298.4</v>
      </c>
      <c r="D11" s="7"/>
      <c r="E11" s="1"/>
      <c r="F11" s="1"/>
      <c r="G11" s="1"/>
      <c r="H11" s="1"/>
      <c r="I11" s="1"/>
      <c r="J11" s="1"/>
      <c r="K11" s="1"/>
      <c r="L11" s="1"/>
      <c r="M11" s="1"/>
    </row>
    <row r="12" spans="1:13" ht="18.75" customHeight="1">
      <c r="A12" s="1"/>
      <c r="B12" s="39" t="s">
        <v>88</v>
      </c>
      <c r="C12" s="21">
        <v>1658</v>
      </c>
      <c r="D12" s="7"/>
      <c r="E12" s="1"/>
      <c r="F12" s="1"/>
      <c r="G12" s="1"/>
      <c r="H12" s="1"/>
      <c r="I12" s="1"/>
      <c r="J12" s="1"/>
      <c r="K12" s="1"/>
      <c r="L12" s="1"/>
      <c r="M12" s="1"/>
    </row>
    <row r="13" spans="1:13" ht="15.75" customHeight="1">
      <c r="A13" s="1"/>
      <c r="B13" s="39" t="s">
        <v>89</v>
      </c>
      <c r="C13" s="21">
        <v>1923.3</v>
      </c>
      <c r="D13" s="7"/>
      <c r="E13" s="1"/>
      <c r="F13" s="1"/>
      <c r="G13" s="1"/>
      <c r="H13" s="1"/>
      <c r="I13" s="1"/>
      <c r="J13" s="1"/>
      <c r="K13" s="1"/>
      <c r="L13" s="1"/>
      <c r="M13" s="1"/>
    </row>
    <row r="14" spans="1:13" ht="33.75" customHeight="1">
      <c r="A14" s="1"/>
      <c r="B14" s="40" t="s">
        <v>75</v>
      </c>
      <c r="C14" s="21">
        <v>217.9</v>
      </c>
      <c r="D14" s="7"/>
      <c r="E14" s="1"/>
      <c r="F14" s="1"/>
      <c r="G14" s="1"/>
      <c r="H14" s="1"/>
      <c r="I14" s="1"/>
      <c r="J14" s="1"/>
      <c r="K14" s="1"/>
      <c r="L14" s="1"/>
      <c r="M14" s="1"/>
    </row>
    <row r="15" spans="1:13" ht="45.75" customHeight="1">
      <c r="A15" s="1"/>
      <c r="B15" s="10" t="s">
        <v>73</v>
      </c>
      <c r="C15" s="30" t="s">
        <v>79</v>
      </c>
      <c r="D15" s="25"/>
      <c r="E15" s="1"/>
      <c r="F15" s="1"/>
      <c r="G15" s="1"/>
      <c r="H15" s="1"/>
      <c r="I15" s="1"/>
      <c r="J15" s="1"/>
      <c r="K15" s="8"/>
      <c r="L15" s="1"/>
      <c r="M15" s="1"/>
    </row>
    <row r="16" spans="1:13" ht="14.25">
      <c r="A16" s="1"/>
      <c r="B16" s="28" t="s">
        <v>4</v>
      </c>
      <c r="C16" s="32">
        <v>139.62</v>
      </c>
      <c r="D16" s="12"/>
      <c r="E16" s="1"/>
      <c r="F16" s="1"/>
      <c r="G16" s="1"/>
      <c r="H16" s="1"/>
      <c r="I16" s="1"/>
      <c r="J16" s="1"/>
      <c r="K16" s="8"/>
      <c r="L16" s="1"/>
      <c r="M16" s="1"/>
    </row>
    <row r="17" spans="1:13" ht="14.25">
      <c r="A17" s="1"/>
      <c r="B17" s="28" t="s">
        <v>5</v>
      </c>
      <c r="C17" s="32">
        <v>536.18</v>
      </c>
      <c r="D17" s="12"/>
      <c r="E17" s="1"/>
      <c r="F17" s="1"/>
      <c r="G17" s="1"/>
      <c r="H17" s="1"/>
      <c r="I17" s="1"/>
      <c r="J17" s="1"/>
      <c r="K17" s="8"/>
      <c r="L17" s="1"/>
      <c r="M17" s="1"/>
    </row>
    <row r="18" spans="1:13" ht="14.25">
      <c r="A18" s="1"/>
      <c r="B18" s="28" t="s">
        <v>6</v>
      </c>
      <c r="C18" s="32">
        <v>145.38</v>
      </c>
      <c r="D18" s="12"/>
      <c r="E18" s="1"/>
      <c r="F18" s="1"/>
      <c r="G18" s="1"/>
      <c r="H18" s="1"/>
      <c r="I18" s="1"/>
      <c r="J18" s="1"/>
      <c r="K18" s="8"/>
      <c r="L18" s="1"/>
      <c r="M18" s="1"/>
    </row>
    <row r="19" spans="1:13" ht="14.25">
      <c r="A19" s="1"/>
      <c r="B19" s="28" t="s">
        <v>7</v>
      </c>
      <c r="C19" s="32">
        <v>17.27</v>
      </c>
      <c r="D19" s="12"/>
      <c r="E19" s="13"/>
      <c r="F19" s="1"/>
      <c r="G19" s="1"/>
      <c r="H19" s="1"/>
      <c r="I19" s="1"/>
      <c r="J19" s="1"/>
      <c r="K19" s="8"/>
      <c r="L19" s="1"/>
      <c r="M19" s="1"/>
    </row>
    <row r="20" spans="1:13" ht="14.25">
      <c r="A20" s="1"/>
      <c r="B20" s="28" t="s">
        <v>8</v>
      </c>
      <c r="C20" s="32">
        <v>9.36</v>
      </c>
      <c r="D20" s="12"/>
      <c r="E20" s="1"/>
      <c r="F20" s="1"/>
      <c r="G20" s="1"/>
      <c r="H20" s="1"/>
      <c r="I20" s="1"/>
      <c r="J20" s="1"/>
      <c r="K20" s="8"/>
      <c r="L20" s="1"/>
      <c r="M20" s="1"/>
    </row>
    <row r="21" spans="1:13" ht="14.25">
      <c r="A21" s="1"/>
      <c r="B21" s="28" t="s">
        <v>9</v>
      </c>
      <c r="C21" s="32">
        <v>213.75</v>
      </c>
      <c r="D21" s="12"/>
      <c r="E21" s="1"/>
      <c r="F21" s="1"/>
      <c r="G21" s="1"/>
      <c r="H21" s="1"/>
      <c r="I21" s="1"/>
      <c r="J21" s="1"/>
      <c r="K21" s="8"/>
      <c r="L21" s="1"/>
      <c r="M21" s="1"/>
    </row>
    <row r="22" spans="1:13" ht="14.25">
      <c r="A22" s="1"/>
      <c r="B22" s="28" t="s">
        <v>10</v>
      </c>
      <c r="C22" s="32">
        <v>165.53</v>
      </c>
      <c r="D22" s="12"/>
      <c r="E22" s="1"/>
      <c r="F22" s="1"/>
      <c r="G22" s="1"/>
      <c r="H22" s="1"/>
      <c r="I22" s="1"/>
      <c r="J22" s="1"/>
      <c r="K22" s="8"/>
      <c r="L22" s="1"/>
      <c r="M22" s="1"/>
    </row>
    <row r="23" spans="1:13" ht="14.25">
      <c r="A23" s="1"/>
      <c r="B23" s="28" t="s">
        <v>11</v>
      </c>
      <c r="C23" s="32">
        <v>45.34</v>
      </c>
      <c r="D23" s="12"/>
      <c r="E23" s="1"/>
      <c r="F23" s="1"/>
      <c r="G23" s="1"/>
      <c r="H23" s="1"/>
      <c r="I23" s="1"/>
      <c r="J23" s="1"/>
      <c r="K23" s="1"/>
      <c r="L23" s="1"/>
      <c r="M23" s="1"/>
    </row>
    <row r="24" spans="1:13" ht="28.5">
      <c r="A24" s="1"/>
      <c r="B24" s="29" t="s">
        <v>12</v>
      </c>
      <c r="C24" s="32">
        <v>254.78</v>
      </c>
      <c r="D24" s="12"/>
      <c r="E24" s="1"/>
      <c r="F24" s="1"/>
      <c r="G24" s="1"/>
      <c r="H24" s="1"/>
      <c r="I24" s="1"/>
      <c r="J24" s="1"/>
      <c r="K24" s="1"/>
      <c r="L24" s="1"/>
      <c r="M24" s="1"/>
    </row>
    <row r="25" spans="1:13" ht="28.5">
      <c r="A25" s="1"/>
      <c r="B25" s="41" t="s">
        <v>13</v>
      </c>
      <c r="C25" s="57">
        <v>141.06</v>
      </c>
      <c r="D25" s="12"/>
      <c r="E25" s="1"/>
      <c r="F25" s="1"/>
      <c r="G25" s="1"/>
      <c r="H25" s="1"/>
      <c r="I25" s="1"/>
      <c r="J25" s="1"/>
      <c r="K25" s="1"/>
      <c r="L25" s="1"/>
      <c r="M25" s="1"/>
    </row>
    <row r="26" spans="2:3" ht="14.25">
      <c r="B26" s="31" t="s">
        <v>85</v>
      </c>
      <c r="C26" s="32">
        <f>SUM(C16:C25)</f>
        <v>1668.2699999999998</v>
      </c>
    </row>
    <row r="28" spans="2:3" ht="14.25">
      <c r="B28" s="14"/>
      <c r="C28" s="13"/>
    </row>
  </sheetData>
  <sheetProtection/>
  <mergeCells count="5">
    <mergeCell ref="B8:C8"/>
    <mergeCell ref="B2:C2"/>
    <mergeCell ref="B4:C4"/>
    <mergeCell ref="B5:C5"/>
    <mergeCell ref="A3:AN3"/>
  </mergeCells>
  <printOptions/>
  <pageMargins left="0.5902777777777778" right="0.15763888888888888" top="0.27569444444444446" bottom="0.07847222222222222" header="0.5118055555555556" footer="0.5118055555555556"/>
  <pageSetup horizontalDpi="300" verticalDpi="3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O2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2.375" style="0" customWidth="1"/>
    <col min="3" max="3" width="17.625" style="0" customWidth="1"/>
    <col min="4" max="4" width="8.875" style="0" customWidth="1"/>
    <col min="6" max="7" width="10.125" style="0" customWidth="1"/>
  </cols>
  <sheetData>
    <row r="1" spans="1:1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66" t="s">
        <v>0</v>
      </c>
      <c r="C2" s="66"/>
      <c r="D2" s="3"/>
      <c r="E2" s="4"/>
      <c r="F2" s="4"/>
      <c r="G2" s="4"/>
      <c r="H2" s="1"/>
      <c r="I2" s="1"/>
      <c r="J2" s="1"/>
      <c r="K2" s="1"/>
      <c r="L2" s="1"/>
      <c r="M2" s="1"/>
    </row>
    <row r="3" spans="1:41" ht="15">
      <c r="A3" s="67" t="s">
        <v>86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</row>
    <row r="4" spans="1:13" ht="15">
      <c r="A4" s="1"/>
      <c r="B4" s="66" t="s">
        <v>57</v>
      </c>
      <c r="C4" s="66"/>
      <c r="D4" s="3"/>
      <c r="E4" s="1"/>
      <c r="F4" s="1"/>
      <c r="G4" s="1"/>
      <c r="H4" s="1"/>
      <c r="I4" s="1"/>
      <c r="J4" s="1"/>
      <c r="K4" s="1"/>
      <c r="L4" s="1"/>
      <c r="M4" s="1"/>
    </row>
    <row r="5" spans="1:13" ht="14.25" customHeight="1">
      <c r="A5" s="1"/>
      <c r="B5" s="66" t="s">
        <v>74</v>
      </c>
      <c r="C5" s="66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4.25" customHeight="1">
      <c r="A6" s="1"/>
      <c r="B6" s="5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4.25">
      <c r="A7" s="1"/>
      <c r="B7" s="6" t="s">
        <v>20</v>
      </c>
      <c r="C7" s="6">
        <v>3580.85</v>
      </c>
      <c r="D7" s="7"/>
      <c r="E7" s="1"/>
      <c r="F7" s="1"/>
      <c r="G7" s="1"/>
      <c r="H7" s="1"/>
      <c r="I7" s="1"/>
      <c r="J7" s="1"/>
      <c r="K7" s="1"/>
      <c r="L7" s="1"/>
      <c r="M7" s="1"/>
    </row>
    <row r="8" spans="1:13" ht="14.25">
      <c r="A8" s="1"/>
      <c r="B8" s="64" t="s">
        <v>87</v>
      </c>
      <c r="C8" s="65"/>
      <c r="D8" s="7"/>
      <c r="E8" s="1"/>
      <c r="F8" s="1"/>
      <c r="G8" s="1"/>
      <c r="H8" s="1"/>
      <c r="I8" s="1"/>
      <c r="J8" s="1"/>
      <c r="K8" s="1"/>
      <c r="L8" s="1"/>
      <c r="M8" s="1"/>
    </row>
    <row r="9" spans="1:13" ht="14.25">
      <c r="A9" s="1"/>
      <c r="B9" s="39" t="s">
        <v>76</v>
      </c>
      <c r="C9" s="6">
        <v>1168.5</v>
      </c>
      <c r="D9" s="7"/>
      <c r="E9" s="1"/>
      <c r="F9" s="1"/>
      <c r="G9" s="8"/>
      <c r="H9" s="1"/>
      <c r="I9" s="1"/>
      <c r="J9" s="1"/>
      <c r="K9" s="1"/>
      <c r="L9" s="1"/>
      <c r="M9" s="1"/>
    </row>
    <row r="10" spans="1:13" ht="14.25">
      <c r="A10" s="1"/>
      <c r="B10" s="39" t="s">
        <v>77</v>
      </c>
      <c r="C10" s="6">
        <v>1168.5</v>
      </c>
      <c r="D10" s="7"/>
      <c r="E10" s="1"/>
      <c r="F10" s="1"/>
      <c r="G10" s="1"/>
      <c r="H10" s="1"/>
      <c r="I10" s="1"/>
      <c r="J10" s="1"/>
      <c r="K10" s="1"/>
      <c r="L10" s="1"/>
      <c r="M10" s="1"/>
    </row>
    <row r="11" spans="1:13" ht="15" customHeight="1">
      <c r="A11" s="1"/>
      <c r="B11" s="40" t="s">
        <v>78</v>
      </c>
      <c r="C11" s="21">
        <v>178.2</v>
      </c>
      <c r="D11" s="7"/>
      <c r="E11" s="1"/>
      <c r="F11" s="1"/>
      <c r="G11" s="1"/>
      <c r="H11" s="1"/>
      <c r="I11" s="1"/>
      <c r="J11" s="1"/>
      <c r="K11" s="1"/>
      <c r="L11" s="1"/>
      <c r="M11" s="1"/>
    </row>
    <row r="12" spans="1:13" ht="15" customHeight="1">
      <c r="A12" s="1"/>
      <c r="B12" s="39" t="s">
        <v>88</v>
      </c>
      <c r="C12" s="21">
        <v>990.3</v>
      </c>
      <c r="D12" s="7"/>
      <c r="E12" s="1"/>
      <c r="F12" s="1"/>
      <c r="G12" s="1"/>
      <c r="H12" s="1"/>
      <c r="I12" s="1"/>
      <c r="J12" s="1"/>
      <c r="K12" s="1"/>
      <c r="L12" s="1"/>
      <c r="M12" s="1"/>
    </row>
    <row r="13" spans="1:13" ht="15.75" customHeight="1">
      <c r="A13" s="1"/>
      <c r="B13" s="39" t="s">
        <v>89</v>
      </c>
      <c r="C13" s="21">
        <v>1137.2</v>
      </c>
      <c r="D13" s="7"/>
      <c r="E13" s="1"/>
      <c r="F13" s="1"/>
      <c r="G13" s="1"/>
      <c r="H13" s="1"/>
      <c r="I13" s="1"/>
      <c r="J13" s="1"/>
      <c r="K13" s="1"/>
      <c r="L13" s="1"/>
      <c r="M13" s="1"/>
    </row>
    <row r="14" spans="1:13" ht="36" customHeight="1">
      <c r="A14" s="1"/>
      <c r="B14" s="40" t="s">
        <v>75</v>
      </c>
      <c r="C14" s="21">
        <v>242.1</v>
      </c>
      <c r="D14" s="7"/>
      <c r="E14" s="1"/>
      <c r="F14" s="1"/>
      <c r="G14" s="1"/>
      <c r="H14" s="1"/>
      <c r="I14" s="1"/>
      <c r="J14" s="1"/>
      <c r="K14" s="1"/>
      <c r="L14" s="1"/>
      <c r="M14" s="1"/>
    </row>
    <row r="15" spans="1:13" ht="45.75" customHeight="1">
      <c r="A15" s="1"/>
      <c r="B15" s="10" t="s">
        <v>73</v>
      </c>
      <c r="C15" s="30" t="s">
        <v>79</v>
      </c>
      <c r="D15" s="25"/>
      <c r="E15" s="1"/>
      <c r="F15" s="1"/>
      <c r="G15" s="1"/>
      <c r="H15" s="1"/>
      <c r="I15" s="1"/>
      <c r="J15" s="1"/>
      <c r="K15" s="8"/>
      <c r="L15" s="1"/>
      <c r="M15" s="1"/>
    </row>
    <row r="16" spans="1:13" ht="14.25">
      <c r="A16" s="1"/>
      <c r="B16" s="28" t="s">
        <v>4</v>
      </c>
      <c r="C16" s="32">
        <v>83.36</v>
      </c>
      <c r="D16" s="12"/>
      <c r="E16" s="1"/>
      <c r="F16" s="1"/>
      <c r="G16" s="1"/>
      <c r="H16" s="1"/>
      <c r="I16" s="1"/>
      <c r="J16" s="1"/>
      <c r="K16" s="8"/>
      <c r="L16" s="1"/>
      <c r="M16" s="1"/>
    </row>
    <row r="17" spans="1:13" ht="14.25">
      <c r="A17" s="1"/>
      <c r="B17" s="28" t="s">
        <v>5</v>
      </c>
      <c r="C17" s="32">
        <v>320.13</v>
      </c>
      <c r="D17" s="12"/>
      <c r="E17" s="1"/>
      <c r="F17" s="1"/>
      <c r="G17" s="1"/>
      <c r="H17" s="1"/>
      <c r="I17" s="1"/>
      <c r="J17" s="1"/>
      <c r="K17" s="8"/>
      <c r="L17" s="1"/>
      <c r="M17" s="1"/>
    </row>
    <row r="18" spans="1:13" ht="14.25">
      <c r="A18" s="1"/>
      <c r="B18" s="28" t="s">
        <v>6</v>
      </c>
      <c r="C18" s="32">
        <v>86.8</v>
      </c>
      <c r="D18" s="12"/>
      <c r="E18" s="1"/>
      <c r="F18" s="1"/>
      <c r="G18" s="1"/>
      <c r="H18" s="1"/>
      <c r="I18" s="1"/>
      <c r="J18" s="1"/>
      <c r="K18" s="8"/>
      <c r="L18" s="1"/>
      <c r="M18" s="1"/>
    </row>
    <row r="19" spans="1:13" ht="14.25">
      <c r="A19" s="1"/>
      <c r="B19" s="28" t="s">
        <v>7</v>
      </c>
      <c r="C19" s="32">
        <v>10.31</v>
      </c>
      <c r="D19" s="12"/>
      <c r="E19" s="13"/>
      <c r="F19" s="1"/>
      <c r="G19" s="1"/>
      <c r="H19" s="1"/>
      <c r="I19" s="1"/>
      <c r="J19" s="1"/>
      <c r="K19" s="8"/>
      <c r="L19" s="1"/>
      <c r="M19" s="1"/>
    </row>
    <row r="20" spans="1:13" ht="14.25">
      <c r="A20" s="1"/>
      <c r="B20" s="28" t="s">
        <v>8</v>
      </c>
      <c r="C20" s="32">
        <v>5.59</v>
      </c>
      <c r="D20" s="12"/>
      <c r="E20" s="1"/>
      <c r="F20" s="1"/>
      <c r="G20" s="1"/>
      <c r="H20" s="1"/>
      <c r="I20" s="1"/>
      <c r="J20" s="1"/>
      <c r="K20" s="8"/>
      <c r="L20" s="1"/>
      <c r="M20" s="1"/>
    </row>
    <row r="21" spans="1:13" ht="14.25">
      <c r="A21" s="1"/>
      <c r="B21" s="28" t="s">
        <v>9</v>
      </c>
      <c r="C21" s="32">
        <v>127.62</v>
      </c>
      <c r="D21" s="12"/>
      <c r="E21" s="1"/>
      <c r="F21" s="1"/>
      <c r="G21" s="1"/>
      <c r="H21" s="1"/>
      <c r="I21" s="1"/>
      <c r="J21" s="1"/>
      <c r="K21" s="8"/>
      <c r="L21" s="1"/>
      <c r="M21" s="1"/>
    </row>
    <row r="22" spans="1:13" ht="14.25">
      <c r="A22" s="1"/>
      <c r="B22" s="28" t="s">
        <v>10</v>
      </c>
      <c r="C22" s="32">
        <v>98.83</v>
      </c>
      <c r="D22" s="12"/>
      <c r="E22" s="1"/>
      <c r="F22" s="1"/>
      <c r="G22" s="1"/>
      <c r="H22" s="1"/>
      <c r="I22" s="1"/>
      <c r="J22" s="1"/>
      <c r="K22" s="8"/>
      <c r="L22" s="1"/>
      <c r="M22" s="1"/>
    </row>
    <row r="23" spans="1:13" ht="14.25">
      <c r="A23" s="1"/>
      <c r="B23" s="28" t="s">
        <v>11</v>
      </c>
      <c r="C23" s="32">
        <v>27.07</v>
      </c>
      <c r="D23" s="12"/>
      <c r="E23" s="1"/>
      <c r="F23" s="1"/>
      <c r="G23" s="1"/>
      <c r="H23" s="1"/>
      <c r="I23" s="1"/>
      <c r="J23" s="1"/>
      <c r="K23" s="1"/>
      <c r="L23" s="1"/>
      <c r="M23" s="1"/>
    </row>
    <row r="24" spans="1:13" ht="28.5">
      <c r="A24" s="1"/>
      <c r="B24" s="29" t="s">
        <v>12</v>
      </c>
      <c r="C24" s="32">
        <v>152.11</v>
      </c>
      <c r="D24" s="12"/>
      <c r="E24" s="1"/>
      <c r="F24" s="1"/>
      <c r="G24" s="1"/>
      <c r="H24" s="1"/>
      <c r="I24" s="1"/>
      <c r="J24" s="1"/>
      <c r="K24" s="1"/>
      <c r="L24" s="1"/>
      <c r="M24" s="1"/>
    </row>
    <row r="25" spans="1:13" ht="28.5">
      <c r="A25" s="1"/>
      <c r="B25" s="29" t="s">
        <v>13</v>
      </c>
      <c r="C25" s="32">
        <v>84.22</v>
      </c>
      <c r="D25" s="12"/>
      <c r="E25" s="1"/>
      <c r="F25" s="1"/>
      <c r="G25" s="1"/>
      <c r="H25" s="1"/>
      <c r="I25" s="1"/>
      <c r="J25" s="1"/>
      <c r="K25" s="1"/>
      <c r="L25" s="1"/>
      <c r="M25" s="1"/>
    </row>
    <row r="26" spans="1:13" ht="14.25">
      <c r="A26" s="1"/>
      <c r="B26" s="31" t="s">
        <v>85</v>
      </c>
      <c r="C26" s="32">
        <f>SUM(C16:C25)</f>
        <v>996.0400000000001</v>
      </c>
      <c r="D26" s="7"/>
      <c r="E26" s="1"/>
      <c r="F26" s="1"/>
      <c r="G26" s="1"/>
      <c r="H26" s="1"/>
      <c r="I26" s="1"/>
      <c r="J26" s="1"/>
      <c r="K26" s="1"/>
      <c r="L26" s="1"/>
      <c r="M26" s="1"/>
    </row>
    <row r="28" spans="2:3" ht="14.25">
      <c r="B28" s="14"/>
      <c r="C28" s="13"/>
    </row>
  </sheetData>
  <sheetProtection/>
  <mergeCells count="5">
    <mergeCell ref="B8:C8"/>
    <mergeCell ref="B2:C2"/>
    <mergeCell ref="B4:C4"/>
    <mergeCell ref="B5:C5"/>
    <mergeCell ref="A3:AO3"/>
  </mergeCells>
  <printOptions/>
  <pageMargins left="0.5902777777777778" right="0.15763888888888888" top="0.27569444444444446" bottom="0.07847222222222222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3.875" style="0" customWidth="1"/>
    <col min="3" max="3" width="17.625" style="0" customWidth="1"/>
    <col min="5" max="6" width="10.125" style="0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66" t="s">
        <v>0</v>
      </c>
      <c r="C2" s="66"/>
      <c r="D2" s="4"/>
      <c r="E2" s="4"/>
      <c r="F2" s="4"/>
      <c r="G2" s="1"/>
      <c r="H2" s="1"/>
      <c r="I2" s="1"/>
      <c r="J2" s="1"/>
      <c r="K2" s="1"/>
      <c r="L2" s="1"/>
    </row>
    <row r="3" spans="1:12" ht="15">
      <c r="A3" s="67" t="s">
        <v>86</v>
      </c>
      <c r="B3" s="67"/>
      <c r="C3" s="67"/>
      <c r="D3" s="67"/>
      <c r="E3" s="67"/>
      <c r="F3" s="67"/>
      <c r="G3" s="1"/>
      <c r="H3" s="1"/>
      <c r="I3" s="1"/>
      <c r="J3" s="1"/>
      <c r="K3" s="1"/>
      <c r="L3" s="1"/>
    </row>
    <row r="4" spans="1:12" ht="15">
      <c r="A4" s="1"/>
      <c r="B4" s="66" t="s">
        <v>17</v>
      </c>
      <c r="C4" s="66"/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s="1"/>
      <c r="B5" s="66" t="s">
        <v>74</v>
      </c>
      <c r="C5" s="66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5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6" t="s">
        <v>3</v>
      </c>
      <c r="C7" s="6">
        <v>3477.95</v>
      </c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64" t="s">
        <v>87</v>
      </c>
      <c r="C8" s="65"/>
      <c r="D8" s="1"/>
      <c r="E8" s="1"/>
      <c r="F8" s="1"/>
      <c r="G8" s="1"/>
      <c r="H8" s="1"/>
      <c r="I8" s="1"/>
      <c r="J8" s="1"/>
      <c r="K8" s="1"/>
      <c r="L8" s="1"/>
    </row>
    <row r="9" spans="1:12" ht="14.25">
      <c r="A9" s="1"/>
      <c r="B9" s="39" t="s">
        <v>76</v>
      </c>
      <c r="C9" s="6">
        <v>1134.6</v>
      </c>
      <c r="D9" s="1"/>
      <c r="E9" s="1"/>
      <c r="F9" s="1"/>
      <c r="G9" s="1"/>
      <c r="H9" s="1"/>
      <c r="I9" s="1"/>
      <c r="J9" s="1"/>
      <c r="K9" s="1"/>
      <c r="L9" s="1"/>
    </row>
    <row r="10" spans="1:12" ht="14.25">
      <c r="A10" s="1"/>
      <c r="B10" s="39" t="s">
        <v>77</v>
      </c>
      <c r="C10" s="6">
        <f>C9</f>
        <v>1134.6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18.75" customHeight="1">
      <c r="A11" s="1"/>
      <c r="B11" s="40" t="s">
        <v>78</v>
      </c>
      <c r="C11" s="6">
        <v>173.1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0.25" customHeight="1">
      <c r="A12" s="1"/>
      <c r="B12" s="39" t="s">
        <v>88</v>
      </c>
      <c r="C12" s="6">
        <v>961.5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20.25" customHeight="1">
      <c r="A13" s="1"/>
      <c r="B13" s="39" t="s">
        <v>89</v>
      </c>
      <c r="C13" s="6">
        <v>1132.7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33.75" customHeight="1">
      <c r="A14" s="1"/>
      <c r="B14" s="40" t="s">
        <v>75</v>
      </c>
      <c r="C14" s="6">
        <v>175.8</v>
      </c>
      <c r="D14" s="1"/>
      <c r="E14" s="1"/>
      <c r="F14" s="1"/>
      <c r="G14" s="1"/>
      <c r="H14" s="1"/>
      <c r="I14" s="1"/>
      <c r="J14" s="1"/>
      <c r="K14" s="1"/>
      <c r="L14" s="1"/>
    </row>
    <row r="15" spans="1:12" ht="45.75" customHeight="1">
      <c r="A15" s="1"/>
      <c r="B15" s="10" t="s">
        <v>73</v>
      </c>
      <c r="C15" s="30" t="s">
        <v>79</v>
      </c>
      <c r="D15" s="1"/>
      <c r="E15" s="1"/>
      <c r="F15" s="1"/>
      <c r="G15" s="1"/>
      <c r="H15" s="1"/>
      <c r="I15" s="1"/>
      <c r="J15" s="8"/>
      <c r="K15" s="1"/>
      <c r="L15" s="1"/>
    </row>
    <row r="16" spans="1:12" ht="14.25">
      <c r="A16" s="1"/>
      <c r="B16" s="28" t="s">
        <v>4</v>
      </c>
      <c r="C16" s="31">
        <v>80.97</v>
      </c>
      <c r="D16" s="1"/>
      <c r="E16" s="1"/>
      <c r="F16" s="1"/>
      <c r="G16" s="1"/>
      <c r="H16" s="1"/>
      <c r="I16" s="1"/>
      <c r="J16" s="8"/>
      <c r="K16" s="1"/>
      <c r="L16" s="1"/>
    </row>
    <row r="17" spans="1:12" ht="14.25">
      <c r="A17" s="1"/>
      <c r="B17" s="28" t="s">
        <v>5</v>
      </c>
      <c r="C17" s="31">
        <v>310.93</v>
      </c>
      <c r="D17" s="1"/>
      <c r="E17" s="1"/>
      <c r="F17" s="1"/>
      <c r="G17" s="1"/>
      <c r="H17" s="1"/>
      <c r="I17" s="1"/>
      <c r="J17" s="8"/>
      <c r="K17" s="1"/>
      <c r="L17" s="1"/>
    </row>
    <row r="18" spans="1:12" ht="14.25">
      <c r="A18" s="1"/>
      <c r="B18" s="28" t="s">
        <v>6</v>
      </c>
      <c r="C18" s="31">
        <v>84.31</v>
      </c>
      <c r="G18" s="1"/>
      <c r="H18" s="1"/>
      <c r="I18" s="1"/>
      <c r="J18" s="8"/>
      <c r="K18" s="1"/>
      <c r="L18" s="1"/>
    </row>
    <row r="19" spans="1:12" ht="14.25">
      <c r="A19" s="1"/>
      <c r="B19" s="28" t="s">
        <v>7</v>
      </c>
      <c r="C19" s="31">
        <v>10.02</v>
      </c>
      <c r="G19" s="1"/>
      <c r="H19" s="1"/>
      <c r="I19" s="1"/>
      <c r="J19" s="8"/>
      <c r="K19" s="1"/>
      <c r="L19" s="1"/>
    </row>
    <row r="20" spans="1:12" ht="14.25">
      <c r="A20" s="1"/>
      <c r="B20" s="28" t="s">
        <v>8</v>
      </c>
      <c r="C20" s="31">
        <v>5.43</v>
      </c>
      <c r="G20" s="1"/>
      <c r="H20" s="1"/>
      <c r="I20" s="1"/>
      <c r="J20" s="8"/>
      <c r="K20" s="1"/>
      <c r="L20" s="1"/>
    </row>
    <row r="21" spans="1:12" ht="14.25">
      <c r="A21" s="1"/>
      <c r="B21" s="28" t="s">
        <v>9</v>
      </c>
      <c r="C21" s="31">
        <v>123.95</v>
      </c>
      <c r="G21" s="1"/>
      <c r="H21" s="1"/>
      <c r="I21" s="1"/>
      <c r="J21" s="8"/>
      <c r="K21" s="1"/>
      <c r="L21" s="1"/>
    </row>
    <row r="22" spans="1:12" ht="14.25">
      <c r="A22" s="1"/>
      <c r="B22" s="28" t="s">
        <v>10</v>
      </c>
      <c r="C22" s="31">
        <v>95.99</v>
      </c>
      <c r="G22" s="1"/>
      <c r="H22" s="1"/>
      <c r="I22" s="1"/>
      <c r="J22" s="8"/>
      <c r="K22" s="1"/>
      <c r="L22" s="1"/>
    </row>
    <row r="23" spans="1:12" ht="14.25">
      <c r="A23" s="1"/>
      <c r="B23" s="28" t="s">
        <v>11</v>
      </c>
      <c r="C23" s="31">
        <v>26.29</v>
      </c>
      <c r="G23" s="1"/>
      <c r="H23" s="1"/>
      <c r="I23" s="1"/>
      <c r="J23" s="1"/>
      <c r="K23" s="1"/>
      <c r="L23" s="1"/>
    </row>
    <row r="24" spans="1:12" ht="28.5">
      <c r="A24" s="1"/>
      <c r="B24" s="29" t="s">
        <v>12</v>
      </c>
      <c r="C24" s="31">
        <v>146.91</v>
      </c>
      <c r="G24" s="1"/>
      <c r="H24" s="1"/>
      <c r="I24" s="1"/>
      <c r="J24" s="1"/>
      <c r="K24" s="1"/>
      <c r="L24" s="1"/>
    </row>
    <row r="25" spans="1:12" ht="28.5">
      <c r="A25" s="1"/>
      <c r="B25" s="41" t="s">
        <v>13</v>
      </c>
      <c r="C25" s="42">
        <v>81.8</v>
      </c>
      <c r="G25" s="1"/>
      <c r="H25" s="1"/>
      <c r="I25" s="1"/>
      <c r="J25" s="1"/>
      <c r="K25" s="1"/>
      <c r="L25" s="1"/>
    </row>
    <row r="26" spans="1:12" ht="14.25">
      <c r="A26" s="1"/>
      <c r="B26" s="28" t="s">
        <v>14</v>
      </c>
      <c r="C26" s="46">
        <f>SUM(C16:C25)</f>
        <v>966.5999999999999</v>
      </c>
      <c r="G26" s="1"/>
      <c r="H26" s="1"/>
      <c r="I26" s="1"/>
      <c r="J26" s="1"/>
      <c r="K26" s="1"/>
      <c r="L26" s="1"/>
    </row>
    <row r="27" spans="1:12" ht="14.25">
      <c r="A27" s="1"/>
      <c r="B27" s="7"/>
      <c r="C27" s="7"/>
      <c r="G27" s="1"/>
      <c r="H27" s="1"/>
      <c r="I27" s="1"/>
      <c r="J27" s="1"/>
      <c r="K27" s="1"/>
      <c r="L27" s="1"/>
    </row>
    <row r="28" spans="1:12" ht="14.25">
      <c r="A28" s="1"/>
      <c r="B28" s="14"/>
      <c r="C28" s="12"/>
      <c r="G28" s="1"/>
      <c r="H28" s="1"/>
      <c r="I28" s="1"/>
      <c r="J28" s="1"/>
      <c r="K28" s="1"/>
      <c r="L28" s="1"/>
    </row>
    <row r="29" spans="1:12" ht="14.25">
      <c r="A29" s="1"/>
      <c r="B29" s="1"/>
      <c r="C29" s="1"/>
      <c r="G29" s="1"/>
      <c r="H29" s="1"/>
      <c r="I29" s="1"/>
      <c r="J29" s="1"/>
      <c r="K29" s="1"/>
      <c r="L29" s="1"/>
    </row>
    <row r="30" spans="1:12" ht="14.25">
      <c r="A30" s="1"/>
      <c r="B30" s="1"/>
      <c r="C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G31" s="1"/>
      <c r="H31" s="1"/>
      <c r="I31" s="1"/>
      <c r="J31" s="1"/>
      <c r="K31" s="1"/>
      <c r="L31" s="1"/>
    </row>
  </sheetData>
  <sheetProtection/>
  <mergeCells count="5">
    <mergeCell ref="B8:C8"/>
    <mergeCell ref="B2:C2"/>
    <mergeCell ref="B4:C4"/>
    <mergeCell ref="B5:C5"/>
    <mergeCell ref="A3:F3"/>
  </mergeCells>
  <printOptions/>
  <pageMargins left="0.5902777777777778" right="0.15763888888888888" top="0.9840277777777778" bottom="0.9840277777777778" header="0.5118055555555556" footer="0.5118055555555556"/>
  <pageSetup horizontalDpi="300" verticalDpi="3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P2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2.375" style="0" customWidth="1"/>
    <col min="3" max="3" width="17.625" style="0" customWidth="1"/>
    <col min="4" max="4" width="8.875" style="0" customWidth="1"/>
    <col min="6" max="7" width="10.125" style="0" customWidth="1"/>
  </cols>
  <sheetData>
    <row r="1" spans="1:1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66" t="s">
        <v>0</v>
      </c>
      <c r="C2" s="66"/>
      <c r="D2" s="3"/>
      <c r="E2" s="4"/>
      <c r="F2" s="4"/>
      <c r="G2" s="4"/>
      <c r="H2" s="1"/>
      <c r="I2" s="1"/>
      <c r="J2" s="1"/>
      <c r="K2" s="1"/>
      <c r="L2" s="1"/>
      <c r="M2" s="1"/>
    </row>
    <row r="3" spans="1:42" ht="15">
      <c r="A3" s="67" t="s">
        <v>86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</row>
    <row r="4" spans="1:13" ht="15">
      <c r="A4" s="1"/>
      <c r="B4" s="66" t="s">
        <v>58</v>
      </c>
      <c r="C4" s="66"/>
      <c r="D4" s="3"/>
      <c r="E4" s="1"/>
      <c r="F4" s="1"/>
      <c r="G4" s="1"/>
      <c r="H4" s="1"/>
      <c r="I4" s="1"/>
      <c r="J4" s="1"/>
      <c r="K4" s="1"/>
      <c r="L4" s="1"/>
      <c r="M4" s="1"/>
    </row>
    <row r="5" spans="1:13" ht="16.5" customHeight="1">
      <c r="A5" s="1"/>
      <c r="B5" s="66" t="s">
        <v>74</v>
      </c>
      <c r="C5" s="66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6.5" customHeight="1">
      <c r="A6" s="1"/>
      <c r="B6" s="5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4.25">
      <c r="A7" s="1"/>
      <c r="B7" s="6" t="s">
        <v>20</v>
      </c>
      <c r="C7" s="6">
        <v>2336.55</v>
      </c>
      <c r="D7" s="7"/>
      <c r="E7" s="1"/>
      <c r="F7" s="1"/>
      <c r="G7" s="1"/>
      <c r="H7" s="1"/>
      <c r="I7" s="1"/>
      <c r="J7" s="1"/>
      <c r="K7" s="1"/>
      <c r="L7" s="1"/>
      <c r="M7" s="1"/>
    </row>
    <row r="8" spans="1:13" ht="14.25">
      <c r="A8" s="1"/>
      <c r="B8" s="64" t="s">
        <v>87</v>
      </c>
      <c r="C8" s="65"/>
      <c r="D8" s="7"/>
      <c r="E8" s="1"/>
      <c r="F8" s="1"/>
      <c r="G8" s="1"/>
      <c r="H8" s="1"/>
      <c r="I8" s="1"/>
      <c r="J8" s="1"/>
      <c r="K8" s="1"/>
      <c r="L8" s="1"/>
      <c r="M8" s="1"/>
    </row>
    <row r="9" spans="1:13" ht="14.25">
      <c r="A9" s="1"/>
      <c r="B9" s="39" t="s">
        <v>76</v>
      </c>
      <c r="C9" s="6">
        <v>762</v>
      </c>
      <c r="D9" s="7"/>
      <c r="E9" s="1"/>
      <c r="F9" s="1"/>
      <c r="G9" s="8"/>
      <c r="H9" s="1"/>
      <c r="I9" s="1"/>
      <c r="J9" s="1"/>
      <c r="K9" s="1"/>
      <c r="L9" s="1"/>
      <c r="M9" s="1"/>
    </row>
    <row r="10" spans="1:13" ht="14.25">
      <c r="A10" s="1"/>
      <c r="B10" s="39" t="s">
        <v>77</v>
      </c>
      <c r="C10" s="6">
        <v>762</v>
      </c>
      <c r="D10" s="7"/>
      <c r="E10" s="1"/>
      <c r="F10" s="1"/>
      <c r="G10" s="1"/>
      <c r="H10" s="1"/>
      <c r="I10" s="1"/>
      <c r="J10" s="1"/>
      <c r="K10" s="1"/>
      <c r="L10" s="1"/>
      <c r="M10" s="1"/>
    </row>
    <row r="11" spans="1:13" ht="18.75" customHeight="1">
      <c r="A11" s="1"/>
      <c r="B11" s="40" t="s">
        <v>78</v>
      </c>
      <c r="C11" s="38">
        <v>116.2</v>
      </c>
      <c r="D11" s="7"/>
      <c r="E11" s="1"/>
      <c r="F11" s="1"/>
      <c r="G11" s="1"/>
      <c r="H11" s="1"/>
      <c r="I11" s="1"/>
      <c r="J11" s="1"/>
      <c r="K11" s="1"/>
      <c r="L11" s="1"/>
      <c r="M11" s="1"/>
    </row>
    <row r="12" spans="1:13" ht="18.75" customHeight="1">
      <c r="A12" s="1"/>
      <c r="B12" s="39" t="s">
        <v>88</v>
      </c>
      <c r="C12" s="38">
        <v>645.8</v>
      </c>
      <c r="D12" s="7"/>
      <c r="E12" s="1"/>
      <c r="F12" s="1"/>
      <c r="G12" s="1"/>
      <c r="H12" s="1"/>
      <c r="I12" s="1"/>
      <c r="J12" s="1"/>
      <c r="K12" s="1"/>
      <c r="L12" s="1"/>
      <c r="M12" s="1"/>
    </row>
    <row r="13" spans="1:13" ht="15.75" customHeight="1">
      <c r="A13" s="1"/>
      <c r="B13" s="39" t="s">
        <v>89</v>
      </c>
      <c r="C13" s="38">
        <v>713.1</v>
      </c>
      <c r="D13" s="7"/>
      <c r="E13" s="1"/>
      <c r="F13" s="1"/>
      <c r="G13" s="1"/>
      <c r="H13" s="1"/>
      <c r="I13" s="1"/>
      <c r="J13" s="1"/>
      <c r="K13" s="1"/>
      <c r="L13" s="1"/>
      <c r="M13" s="1"/>
    </row>
    <row r="14" spans="1:13" ht="31.5" customHeight="1">
      <c r="A14" s="1"/>
      <c r="B14" s="40" t="s">
        <v>75</v>
      </c>
      <c r="C14" s="38">
        <v>177.5</v>
      </c>
      <c r="D14" s="7"/>
      <c r="E14" s="1"/>
      <c r="F14" s="1"/>
      <c r="G14" s="1"/>
      <c r="H14" s="1"/>
      <c r="I14" s="1"/>
      <c r="J14" s="1"/>
      <c r="K14" s="1"/>
      <c r="L14" s="1"/>
      <c r="M14" s="1"/>
    </row>
    <row r="15" spans="1:13" ht="45.75" customHeight="1">
      <c r="A15" s="1"/>
      <c r="B15" s="10" t="s">
        <v>73</v>
      </c>
      <c r="C15" s="30" t="s">
        <v>79</v>
      </c>
      <c r="D15" s="25"/>
      <c r="E15" s="1"/>
      <c r="F15" s="1"/>
      <c r="G15" s="1"/>
      <c r="H15" s="1"/>
      <c r="I15" s="1"/>
      <c r="J15" s="1"/>
      <c r="K15" s="8"/>
      <c r="L15" s="1"/>
      <c r="M15" s="1"/>
    </row>
    <row r="16" spans="1:13" ht="14.25">
      <c r="A16" s="1"/>
      <c r="B16" s="28" t="s">
        <v>4</v>
      </c>
      <c r="C16" s="32">
        <v>54.39</v>
      </c>
      <c r="D16" s="12"/>
      <c r="E16" s="1"/>
      <c r="F16" s="1"/>
      <c r="G16" s="1"/>
      <c r="H16" s="1"/>
      <c r="I16" s="1"/>
      <c r="J16" s="1"/>
      <c r="K16" s="8"/>
      <c r="L16" s="1"/>
      <c r="M16" s="1"/>
    </row>
    <row r="17" spans="1:13" ht="14.25">
      <c r="A17" s="1"/>
      <c r="B17" s="28" t="s">
        <v>5</v>
      </c>
      <c r="C17" s="32">
        <v>208.89</v>
      </c>
      <c r="D17" s="12"/>
      <c r="E17" s="1"/>
      <c r="F17" s="1"/>
      <c r="G17" s="1"/>
      <c r="H17" s="1"/>
      <c r="I17" s="1"/>
      <c r="J17" s="1"/>
      <c r="K17" s="8"/>
      <c r="L17" s="1"/>
      <c r="M17" s="1"/>
    </row>
    <row r="18" spans="1:13" ht="14.25">
      <c r="A18" s="1"/>
      <c r="B18" s="28" t="s">
        <v>6</v>
      </c>
      <c r="C18" s="32">
        <v>56.64</v>
      </c>
      <c r="D18" s="12"/>
      <c r="E18" s="1"/>
      <c r="F18" s="1"/>
      <c r="G18" s="1"/>
      <c r="H18" s="1"/>
      <c r="I18" s="1"/>
      <c r="J18" s="1"/>
      <c r="K18" s="8"/>
      <c r="L18" s="1"/>
      <c r="M18" s="1"/>
    </row>
    <row r="19" spans="1:13" ht="14.25">
      <c r="A19" s="1"/>
      <c r="B19" s="28" t="s">
        <v>7</v>
      </c>
      <c r="C19" s="32">
        <v>6.73</v>
      </c>
      <c r="D19" s="12"/>
      <c r="E19" s="13"/>
      <c r="F19" s="1"/>
      <c r="G19" s="1"/>
      <c r="H19" s="1"/>
      <c r="I19" s="1"/>
      <c r="J19" s="1"/>
      <c r="K19" s="8"/>
      <c r="L19" s="1"/>
      <c r="M19" s="1"/>
    </row>
    <row r="20" spans="1:13" ht="14.25">
      <c r="A20" s="1"/>
      <c r="B20" s="28" t="s">
        <v>8</v>
      </c>
      <c r="C20" s="32">
        <v>3.65</v>
      </c>
      <c r="D20" s="12"/>
      <c r="E20" s="1"/>
      <c r="F20" s="1"/>
      <c r="G20" s="1"/>
      <c r="H20" s="1"/>
      <c r="I20" s="1"/>
      <c r="J20" s="1"/>
      <c r="K20" s="8"/>
      <c r="L20" s="1"/>
      <c r="M20" s="1"/>
    </row>
    <row r="21" spans="1:13" ht="14.25">
      <c r="A21" s="1"/>
      <c r="B21" s="28" t="s">
        <v>9</v>
      </c>
      <c r="C21" s="32">
        <v>83.27</v>
      </c>
      <c r="D21" s="12"/>
      <c r="E21" s="1"/>
      <c r="F21" s="1"/>
      <c r="G21" s="1"/>
      <c r="H21" s="1"/>
      <c r="I21" s="1"/>
      <c r="J21" s="1"/>
      <c r="K21" s="8"/>
      <c r="L21" s="1"/>
      <c r="M21" s="1"/>
    </row>
    <row r="22" spans="1:13" ht="14.25">
      <c r="A22" s="1"/>
      <c r="B22" s="28" t="s">
        <v>10</v>
      </c>
      <c r="C22" s="32">
        <v>64.49</v>
      </c>
      <c r="D22" s="12"/>
      <c r="E22" s="1"/>
      <c r="F22" s="1"/>
      <c r="G22" s="1"/>
      <c r="H22" s="1"/>
      <c r="I22" s="1"/>
      <c r="J22" s="1"/>
      <c r="K22" s="8"/>
      <c r="L22" s="1"/>
      <c r="M22" s="1"/>
    </row>
    <row r="23" spans="1:13" ht="14.25">
      <c r="A23" s="1"/>
      <c r="B23" s="28" t="s">
        <v>11</v>
      </c>
      <c r="C23" s="32">
        <v>17.66</v>
      </c>
      <c r="D23" s="12"/>
      <c r="E23" s="1"/>
      <c r="F23" s="1"/>
      <c r="G23" s="1"/>
      <c r="H23" s="1"/>
      <c r="I23" s="1"/>
      <c r="J23" s="1"/>
      <c r="K23" s="1"/>
      <c r="L23" s="1"/>
      <c r="M23" s="1"/>
    </row>
    <row r="24" spans="1:13" ht="28.5">
      <c r="A24" s="1"/>
      <c r="B24" s="29" t="s">
        <v>12</v>
      </c>
      <c r="C24" s="32">
        <v>99.26</v>
      </c>
      <c r="D24" s="12"/>
      <c r="E24" s="1"/>
      <c r="F24" s="1"/>
      <c r="G24" s="1"/>
      <c r="H24" s="1"/>
      <c r="I24" s="1"/>
      <c r="J24" s="1"/>
      <c r="K24" s="1"/>
      <c r="L24" s="1"/>
      <c r="M24" s="1"/>
    </row>
    <row r="25" spans="1:13" ht="28.5">
      <c r="A25" s="1"/>
      <c r="B25" s="29" t="s">
        <v>13</v>
      </c>
      <c r="C25" s="32">
        <v>54.96</v>
      </c>
      <c r="D25" s="12"/>
      <c r="E25" s="1"/>
      <c r="F25" s="1"/>
      <c r="G25" s="1"/>
      <c r="H25" s="1"/>
      <c r="I25" s="1"/>
      <c r="J25" s="1"/>
      <c r="K25" s="1"/>
      <c r="L25" s="1"/>
      <c r="M25" s="1"/>
    </row>
    <row r="26" spans="1:13" ht="14.25">
      <c r="A26" s="1"/>
      <c r="B26" s="31" t="s">
        <v>85</v>
      </c>
      <c r="C26" s="32">
        <f>SUM(C16:C25)</f>
        <v>649.94</v>
      </c>
      <c r="D26" s="7"/>
      <c r="E26" s="1"/>
      <c r="F26" s="1"/>
      <c r="G26" s="1"/>
      <c r="H26" s="1"/>
      <c r="I26" s="1"/>
      <c r="J26" s="1"/>
      <c r="K26" s="1"/>
      <c r="L26" s="1"/>
      <c r="M26" s="1"/>
    </row>
    <row r="28" spans="2:3" ht="14.25">
      <c r="B28" s="14"/>
      <c r="C28" s="13"/>
    </row>
  </sheetData>
  <sheetProtection/>
  <mergeCells count="5">
    <mergeCell ref="B8:C8"/>
    <mergeCell ref="B2:C2"/>
    <mergeCell ref="B4:C4"/>
    <mergeCell ref="B5:C5"/>
    <mergeCell ref="A3:AP3"/>
  </mergeCells>
  <printOptions/>
  <pageMargins left="0.5902777777777778" right="0.15763888888888888" top="0.27569444444444446" bottom="0.07847222222222222" header="0.5118055555555556" footer="0.5118055555555556"/>
  <pageSetup horizontalDpi="300" verticalDpi="3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Q2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2.375" style="0" customWidth="1"/>
    <col min="3" max="3" width="17.625" style="0" customWidth="1"/>
    <col min="4" max="4" width="8.875" style="0" customWidth="1"/>
    <col min="6" max="7" width="10.125" style="0" customWidth="1"/>
  </cols>
  <sheetData>
    <row r="1" spans="1:1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66" t="s">
        <v>0</v>
      </c>
      <c r="C2" s="66"/>
      <c r="D2" s="3"/>
      <c r="E2" s="4"/>
      <c r="F2" s="4"/>
      <c r="G2" s="4"/>
      <c r="H2" s="1"/>
      <c r="I2" s="1"/>
      <c r="J2" s="1"/>
      <c r="K2" s="1"/>
      <c r="L2" s="1"/>
      <c r="M2" s="1"/>
    </row>
    <row r="3" spans="1:43" ht="15">
      <c r="A3" s="67" t="s">
        <v>86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</row>
    <row r="4" spans="1:13" ht="15">
      <c r="A4" s="1"/>
      <c r="B4" s="66" t="s">
        <v>59</v>
      </c>
      <c r="C4" s="66"/>
      <c r="D4" s="3"/>
      <c r="E4" s="1"/>
      <c r="F4" s="1"/>
      <c r="G4" s="1"/>
      <c r="H4" s="1"/>
      <c r="I4" s="1"/>
      <c r="J4" s="1"/>
      <c r="K4" s="1"/>
      <c r="L4" s="1"/>
      <c r="M4" s="1"/>
    </row>
    <row r="5" spans="1:13" ht="15.75" customHeight="1">
      <c r="A5" s="1"/>
      <c r="B5" s="66" t="s">
        <v>74</v>
      </c>
      <c r="C5" s="66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.75" customHeight="1">
      <c r="A6" s="1"/>
      <c r="B6" s="5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4.25">
      <c r="A7" s="1"/>
      <c r="B7" s="6" t="s">
        <v>20</v>
      </c>
      <c r="C7" s="6">
        <v>4746.6</v>
      </c>
      <c r="D7" s="7"/>
      <c r="E7" s="1"/>
      <c r="F7" s="1"/>
      <c r="G7" s="1"/>
      <c r="H7" s="1"/>
      <c r="I7" s="1"/>
      <c r="J7" s="1"/>
      <c r="K7" s="1"/>
      <c r="L7" s="1"/>
      <c r="M7" s="1"/>
    </row>
    <row r="8" spans="1:13" ht="14.25">
      <c r="A8" s="1"/>
      <c r="B8" s="64" t="s">
        <v>87</v>
      </c>
      <c r="C8" s="65"/>
      <c r="D8" s="7"/>
      <c r="E8" s="1"/>
      <c r="F8" s="1"/>
      <c r="G8" s="1"/>
      <c r="H8" s="1"/>
      <c r="I8" s="1"/>
      <c r="J8" s="1"/>
      <c r="K8" s="1"/>
      <c r="L8" s="1"/>
      <c r="M8" s="1"/>
    </row>
    <row r="9" spans="1:13" ht="14.25">
      <c r="A9" s="1"/>
      <c r="B9" s="39" t="s">
        <v>76</v>
      </c>
      <c r="C9" s="6">
        <v>1548.8</v>
      </c>
      <c r="D9" s="7"/>
      <c r="E9" s="1"/>
      <c r="F9" s="1"/>
      <c r="G9" s="8"/>
      <c r="H9" s="1"/>
      <c r="I9" s="1"/>
      <c r="J9" s="1"/>
      <c r="K9" s="1"/>
      <c r="L9" s="1"/>
      <c r="M9" s="1"/>
    </row>
    <row r="10" spans="1:13" ht="14.25">
      <c r="A10" s="1"/>
      <c r="B10" s="39" t="s">
        <v>77</v>
      </c>
      <c r="C10" s="6">
        <v>1548.8</v>
      </c>
      <c r="D10" s="7"/>
      <c r="E10" s="1"/>
      <c r="F10" s="1"/>
      <c r="G10" s="1"/>
      <c r="H10" s="1"/>
      <c r="I10" s="1"/>
      <c r="J10" s="1"/>
      <c r="K10" s="1"/>
      <c r="L10" s="1"/>
      <c r="M10" s="1"/>
    </row>
    <row r="11" spans="1:13" ht="16.5" customHeight="1">
      <c r="A11" s="1"/>
      <c r="B11" s="40" t="s">
        <v>78</v>
      </c>
      <c r="C11" s="26">
        <v>236.3</v>
      </c>
      <c r="D11" s="7"/>
      <c r="E11" s="1"/>
      <c r="F11" s="1"/>
      <c r="G11" s="1"/>
      <c r="H11" s="1"/>
      <c r="I11" s="1"/>
      <c r="J11" s="1"/>
      <c r="K11" s="1"/>
      <c r="L11" s="1"/>
      <c r="M11" s="1"/>
    </row>
    <row r="12" spans="1:13" ht="16.5" customHeight="1">
      <c r="A12" s="1"/>
      <c r="B12" s="39" t="s">
        <v>88</v>
      </c>
      <c r="C12" s="26">
        <v>1312.5</v>
      </c>
      <c r="D12" s="7"/>
      <c r="E12" s="1"/>
      <c r="F12" s="1"/>
      <c r="G12" s="1"/>
      <c r="H12" s="1"/>
      <c r="I12" s="1"/>
      <c r="J12" s="1"/>
      <c r="K12" s="1"/>
      <c r="L12" s="1"/>
      <c r="M12" s="1"/>
    </row>
    <row r="13" spans="1:13" ht="15.75" customHeight="1">
      <c r="A13" s="1"/>
      <c r="B13" s="39" t="s">
        <v>89</v>
      </c>
      <c r="C13" s="26">
        <v>1509.2</v>
      </c>
      <c r="D13" s="7"/>
      <c r="E13" s="1"/>
      <c r="F13" s="1"/>
      <c r="G13" s="1"/>
      <c r="H13" s="1"/>
      <c r="I13" s="1"/>
      <c r="J13" s="1"/>
      <c r="K13" s="1"/>
      <c r="L13" s="1"/>
      <c r="M13" s="1"/>
    </row>
    <row r="14" spans="1:13" ht="30.75" customHeight="1">
      <c r="A14" s="1"/>
      <c r="B14" s="40" t="s">
        <v>75</v>
      </c>
      <c r="C14" s="26">
        <v>273.3</v>
      </c>
      <c r="D14" s="7"/>
      <c r="E14" s="1"/>
      <c r="F14" s="1"/>
      <c r="G14" s="1"/>
      <c r="H14" s="1"/>
      <c r="I14" s="1"/>
      <c r="J14" s="1"/>
      <c r="K14" s="1"/>
      <c r="L14" s="1"/>
      <c r="M14" s="1"/>
    </row>
    <row r="15" spans="1:13" ht="45.75" customHeight="1">
      <c r="A15" s="1"/>
      <c r="B15" s="10" t="s">
        <v>73</v>
      </c>
      <c r="C15" s="30" t="s">
        <v>79</v>
      </c>
      <c r="D15" s="25"/>
      <c r="E15" s="1"/>
      <c r="F15" s="1"/>
      <c r="G15" s="1"/>
      <c r="H15" s="1"/>
      <c r="I15" s="1"/>
      <c r="J15" s="1"/>
      <c r="K15" s="8"/>
      <c r="L15" s="1"/>
      <c r="M15" s="1"/>
    </row>
    <row r="16" spans="1:13" ht="14.25">
      <c r="A16" s="1"/>
      <c r="B16" s="28" t="s">
        <v>4</v>
      </c>
      <c r="C16" s="32">
        <v>110.5</v>
      </c>
      <c r="D16" s="12"/>
      <c r="E16" s="1"/>
      <c r="F16" s="1"/>
      <c r="G16" s="1"/>
      <c r="H16" s="1"/>
      <c r="I16" s="1"/>
      <c r="J16" s="1"/>
      <c r="K16" s="8"/>
      <c r="L16" s="1"/>
      <c r="M16" s="1"/>
    </row>
    <row r="17" spans="1:13" ht="14.25">
      <c r="A17" s="1"/>
      <c r="B17" s="28" t="s">
        <v>5</v>
      </c>
      <c r="C17" s="32">
        <v>424.35</v>
      </c>
      <c r="D17" s="12"/>
      <c r="E17" s="1"/>
      <c r="F17" s="1"/>
      <c r="G17" s="1"/>
      <c r="H17" s="1"/>
      <c r="I17" s="1"/>
      <c r="J17" s="1"/>
      <c r="K17" s="8"/>
      <c r="L17" s="1"/>
      <c r="M17" s="1"/>
    </row>
    <row r="18" spans="1:13" ht="14.25">
      <c r="A18" s="1"/>
      <c r="B18" s="28" t="s">
        <v>6</v>
      </c>
      <c r="C18" s="32">
        <v>115.06</v>
      </c>
      <c r="D18" s="12"/>
      <c r="E18" s="1"/>
      <c r="F18" s="1"/>
      <c r="G18" s="1"/>
      <c r="H18" s="1"/>
      <c r="I18" s="1"/>
      <c r="J18" s="1"/>
      <c r="K18" s="8"/>
      <c r="L18" s="1"/>
      <c r="M18" s="1"/>
    </row>
    <row r="19" spans="1:13" ht="14.25">
      <c r="A19" s="1"/>
      <c r="B19" s="28" t="s">
        <v>7</v>
      </c>
      <c r="C19" s="32">
        <v>13.67</v>
      </c>
      <c r="D19" s="12"/>
      <c r="E19" s="13"/>
      <c r="F19" s="1"/>
      <c r="G19" s="1"/>
      <c r="H19" s="1"/>
      <c r="I19" s="1"/>
      <c r="J19" s="1"/>
      <c r="K19" s="8"/>
      <c r="L19" s="1"/>
      <c r="M19" s="1"/>
    </row>
    <row r="20" spans="1:13" ht="14.25">
      <c r="A20" s="1"/>
      <c r="B20" s="28" t="s">
        <v>8</v>
      </c>
      <c r="C20" s="32">
        <v>7.4</v>
      </c>
      <c r="D20" s="12"/>
      <c r="E20" s="1"/>
      <c r="F20" s="1"/>
      <c r="G20" s="1"/>
      <c r="H20" s="1"/>
      <c r="I20" s="1"/>
      <c r="J20" s="1"/>
      <c r="K20" s="8"/>
      <c r="L20" s="1"/>
      <c r="M20" s="1"/>
    </row>
    <row r="21" spans="1:13" ht="14.25">
      <c r="A21" s="1"/>
      <c r="B21" s="28" t="s">
        <v>9</v>
      </c>
      <c r="C21" s="32">
        <v>169.17</v>
      </c>
      <c r="D21" s="12"/>
      <c r="E21" s="1"/>
      <c r="F21" s="1"/>
      <c r="G21" s="1"/>
      <c r="H21" s="1"/>
      <c r="I21" s="1"/>
      <c r="J21" s="1"/>
      <c r="K21" s="8"/>
      <c r="L21" s="1"/>
      <c r="M21" s="1"/>
    </row>
    <row r="22" spans="1:13" ht="14.25">
      <c r="A22" s="1"/>
      <c r="B22" s="28" t="s">
        <v>10</v>
      </c>
      <c r="C22" s="32">
        <v>131.01</v>
      </c>
      <c r="D22" s="12"/>
      <c r="E22" s="1"/>
      <c r="F22" s="1"/>
      <c r="G22" s="1"/>
      <c r="H22" s="1"/>
      <c r="I22" s="1"/>
      <c r="J22" s="1"/>
      <c r="K22" s="8"/>
      <c r="L22" s="1"/>
      <c r="M22" s="1"/>
    </row>
    <row r="23" spans="1:13" ht="14.25">
      <c r="A23" s="1"/>
      <c r="B23" s="28" t="s">
        <v>11</v>
      </c>
      <c r="C23" s="32">
        <v>35.88</v>
      </c>
      <c r="D23" s="12"/>
      <c r="E23" s="1"/>
      <c r="F23" s="1"/>
      <c r="G23" s="1"/>
      <c r="H23" s="1"/>
      <c r="I23" s="1"/>
      <c r="J23" s="1"/>
      <c r="K23" s="1"/>
      <c r="L23" s="1"/>
      <c r="M23" s="1"/>
    </row>
    <row r="24" spans="1:13" ht="28.5">
      <c r="A24" s="1"/>
      <c r="B24" s="29" t="s">
        <v>12</v>
      </c>
      <c r="C24" s="32">
        <v>201.64</v>
      </c>
      <c r="D24" s="12"/>
      <c r="E24" s="1"/>
      <c r="F24" s="1"/>
      <c r="G24" s="1"/>
      <c r="H24" s="1"/>
      <c r="I24" s="1"/>
      <c r="J24" s="1"/>
      <c r="K24" s="1"/>
      <c r="L24" s="1"/>
      <c r="M24" s="1"/>
    </row>
    <row r="25" spans="1:13" ht="28.5">
      <c r="A25" s="1"/>
      <c r="B25" s="29" t="s">
        <v>13</v>
      </c>
      <c r="C25" s="32">
        <v>111.64</v>
      </c>
      <c r="D25" s="12"/>
      <c r="E25" s="1"/>
      <c r="F25" s="1"/>
      <c r="G25" s="1"/>
      <c r="H25" s="1"/>
      <c r="I25" s="1"/>
      <c r="J25" s="1"/>
      <c r="K25" s="1"/>
      <c r="L25" s="1"/>
      <c r="M25" s="1"/>
    </row>
    <row r="26" spans="1:13" ht="14.25">
      <c r="A26" s="1"/>
      <c r="B26" s="31" t="s">
        <v>85</v>
      </c>
      <c r="C26" s="32">
        <f>SUM(C16:C25)</f>
        <v>1320.32</v>
      </c>
      <c r="D26" s="7"/>
      <c r="E26" s="1"/>
      <c r="F26" s="1"/>
      <c r="G26" s="1"/>
      <c r="H26" s="1"/>
      <c r="I26" s="1"/>
      <c r="J26" s="1"/>
      <c r="K26" s="1"/>
      <c r="L26" s="1"/>
      <c r="M26" s="1"/>
    </row>
    <row r="28" spans="2:3" ht="14.25">
      <c r="B28" s="14"/>
      <c r="C28" s="59"/>
    </row>
  </sheetData>
  <sheetProtection/>
  <mergeCells count="5">
    <mergeCell ref="B8:C8"/>
    <mergeCell ref="B2:C2"/>
    <mergeCell ref="B4:C4"/>
    <mergeCell ref="B5:C5"/>
    <mergeCell ref="A3:AQ3"/>
  </mergeCells>
  <printOptions/>
  <pageMargins left="0.5902777777777778" right="0.15763888888888888" top="0.27569444444444446" bottom="0.07847222222222222" header="0.5118055555555556" footer="0.5118055555555556"/>
  <pageSetup horizontalDpi="300" verticalDpi="3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R2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2.375" style="0" customWidth="1"/>
    <col min="3" max="3" width="17.625" style="0" customWidth="1"/>
    <col min="4" max="4" width="8.875" style="0" customWidth="1"/>
    <col min="6" max="7" width="10.125" style="0" customWidth="1"/>
  </cols>
  <sheetData>
    <row r="1" spans="1:1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66" t="s">
        <v>0</v>
      </c>
      <c r="C2" s="66"/>
      <c r="D2" s="3"/>
      <c r="E2" s="4"/>
      <c r="F2" s="4"/>
      <c r="G2" s="4"/>
      <c r="H2" s="1"/>
      <c r="I2" s="1"/>
      <c r="J2" s="1"/>
      <c r="K2" s="1"/>
      <c r="L2" s="1"/>
      <c r="M2" s="1"/>
    </row>
    <row r="3" spans="1:44" ht="15">
      <c r="A3" s="67" t="s">
        <v>86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</row>
    <row r="4" spans="1:13" ht="15">
      <c r="A4" s="1"/>
      <c r="B4" s="66" t="s">
        <v>60</v>
      </c>
      <c r="C4" s="66"/>
      <c r="D4" s="3"/>
      <c r="E4" s="1"/>
      <c r="F4" s="1"/>
      <c r="G4" s="1"/>
      <c r="H4" s="1"/>
      <c r="I4" s="1"/>
      <c r="J4" s="1"/>
      <c r="K4" s="1"/>
      <c r="L4" s="1"/>
      <c r="M4" s="1"/>
    </row>
    <row r="5" spans="1:13" ht="14.25" customHeight="1">
      <c r="A5" s="1"/>
      <c r="B5" s="66" t="s">
        <v>74</v>
      </c>
      <c r="C5" s="66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4.25" customHeight="1">
      <c r="A6" s="1"/>
      <c r="B6" s="5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4.25">
      <c r="A7" s="1"/>
      <c r="B7" s="6" t="s">
        <v>20</v>
      </c>
      <c r="C7" s="6">
        <v>4754.53</v>
      </c>
      <c r="D7" s="7"/>
      <c r="E7" s="1"/>
      <c r="F7" s="1"/>
      <c r="G7" s="1"/>
      <c r="H7" s="1"/>
      <c r="I7" s="1"/>
      <c r="J7" s="1"/>
      <c r="K7" s="1"/>
      <c r="L7" s="1"/>
      <c r="M7" s="1"/>
    </row>
    <row r="8" spans="1:13" ht="14.25">
      <c r="A8" s="1"/>
      <c r="B8" s="64" t="s">
        <v>87</v>
      </c>
      <c r="C8" s="65"/>
      <c r="D8" s="7"/>
      <c r="E8" s="1"/>
      <c r="F8" s="1"/>
      <c r="G8" s="1"/>
      <c r="H8" s="1"/>
      <c r="I8" s="1"/>
      <c r="J8" s="1"/>
      <c r="K8" s="1"/>
      <c r="L8" s="1"/>
      <c r="M8" s="1"/>
    </row>
    <row r="9" spans="1:13" ht="14.25">
      <c r="A9" s="1"/>
      <c r="B9" s="39" t="s">
        <v>76</v>
      </c>
      <c r="C9" s="6">
        <v>1518</v>
      </c>
      <c r="D9" s="7"/>
      <c r="E9" s="1"/>
      <c r="F9" s="1"/>
      <c r="G9" s="8"/>
      <c r="H9" s="1"/>
      <c r="I9" s="1"/>
      <c r="J9" s="1"/>
      <c r="K9" s="1"/>
      <c r="L9" s="1"/>
      <c r="M9" s="1"/>
    </row>
    <row r="10" spans="1:13" ht="14.25">
      <c r="A10" s="1"/>
      <c r="B10" s="39" t="s">
        <v>77</v>
      </c>
      <c r="C10" s="6">
        <v>1518</v>
      </c>
      <c r="D10" s="7"/>
      <c r="E10" s="1"/>
      <c r="F10" s="1"/>
      <c r="G10" s="1"/>
      <c r="H10" s="1"/>
      <c r="I10" s="1"/>
      <c r="J10" s="1"/>
      <c r="K10" s="1"/>
      <c r="L10" s="1"/>
      <c r="M10" s="1"/>
    </row>
    <row r="11" spans="1:13" ht="16.5" customHeight="1">
      <c r="A11" s="1"/>
      <c r="B11" s="40" t="s">
        <v>78</v>
      </c>
      <c r="C11" s="36">
        <v>231.6</v>
      </c>
      <c r="D11" s="7"/>
      <c r="E11" s="1"/>
      <c r="F11" s="1"/>
      <c r="G11" s="1"/>
      <c r="H11" s="1"/>
      <c r="I11" s="1"/>
      <c r="J11" s="1"/>
      <c r="K11" s="1"/>
      <c r="L11" s="1"/>
      <c r="M11" s="1"/>
    </row>
    <row r="12" spans="1:13" ht="16.5" customHeight="1">
      <c r="A12" s="1"/>
      <c r="B12" s="39" t="s">
        <v>88</v>
      </c>
      <c r="C12" s="36">
        <v>1286.4</v>
      </c>
      <c r="D12" s="7"/>
      <c r="E12" s="1"/>
      <c r="F12" s="1"/>
      <c r="G12" s="1"/>
      <c r="H12" s="1"/>
      <c r="I12" s="1"/>
      <c r="J12" s="1"/>
      <c r="K12" s="1"/>
      <c r="L12" s="1"/>
      <c r="M12" s="1"/>
    </row>
    <row r="13" spans="1:13" ht="15.75" customHeight="1">
      <c r="A13" s="1"/>
      <c r="B13" s="39" t="s">
        <v>89</v>
      </c>
      <c r="C13" s="21">
        <v>1491.5</v>
      </c>
      <c r="D13" s="7"/>
      <c r="E13" s="1"/>
      <c r="F13" s="1"/>
      <c r="G13" s="1"/>
      <c r="H13" s="1"/>
      <c r="I13" s="1"/>
      <c r="J13" s="1"/>
      <c r="K13" s="1"/>
      <c r="L13" s="1"/>
      <c r="M13" s="1"/>
    </row>
    <row r="14" spans="1:13" ht="27" customHeight="1">
      <c r="A14" s="1"/>
      <c r="B14" s="40" t="s">
        <v>75</v>
      </c>
      <c r="C14" s="21">
        <v>198.7</v>
      </c>
      <c r="D14" s="7"/>
      <c r="E14" s="1"/>
      <c r="F14" s="1"/>
      <c r="G14" s="1"/>
      <c r="H14" s="1"/>
      <c r="I14" s="1"/>
      <c r="J14" s="1"/>
      <c r="K14" s="1"/>
      <c r="L14" s="1"/>
      <c r="M14" s="1"/>
    </row>
    <row r="15" spans="1:13" ht="45.75" customHeight="1">
      <c r="A15" s="1"/>
      <c r="B15" s="10" t="s">
        <v>73</v>
      </c>
      <c r="C15" s="30" t="s">
        <v>79</v>
      </c>
      <c r="D15" s="25"/>
      <c r="E15" s="1"/>
      <c r="F15" s="1"/>
      <c r="G15" s="1"/>
      <c r="H15" s="1"/>
      <c r="I15" s="1"/>
      <c r="J15" s="1"/>
      <c r="K15" s="8"/>
      <c r="L15" s="1"/>
      <c r="M15" s="1"/>
    </row>
    <row r="16" spans="1:13" ht="14.25">
      <c r="A16" s="1"/>
      <c r="B16" s="28" t="s">
        <v>4</v>
      </c>
      <c r="C16" s="32">
        <v>110.69</v>
      </c>
      <c r="D16" s="12"/>
      <c r="E16" s="1"/>
      <c r="F16" s="1"/>
      <c r="G16" s="1"/>
      <c r="H16" s="1"/>
      <c r="I16" s="1"/>
      <c r="J16" s="1"/>
      <c r="K16" s="8"/>
      <c r="L16" s="1"/>
      <c r="M16" s="1"/>
    </row>
    <row r="17" spans="1:13" ht="14.25">
      <c r="A17" s="1"/>
      <c r="B17" s="28" t="s">
        <v>5</v>
      </c>
      <c r="C17" s="32">
        <v>425.05</v>
      </c>
      <c r="D17" s="12"/>
      <c r="E17" s="1"/>
      <c r="F17" s="1"/>
      <c r="G17" s="1"/>
      <c r="H17" s="1"/>
      <c r="I17" s="1"/>
      <c r="J17" s="1"/>
      <c r="K17" s="8"/>
      <c r="L17" s="1"/>
      <c r="M17" s="1"/>
    </row>
    <row r="18" spans="1:13" ht="14.25">
      <c r="A18" s="1"/>
      <c r="B18" s="28" t="s">
        <v>6</v>
      </c>
      <c r="C18" s="32">
        <v>115.25</v>
      </c>
      <c r="D18" s="12"/>
      <c r="E18" s="1"/>
      <c r="F18" s="1"/>
      <c r="G18" s="1"/>
      <c r="H18" s="1"/>
      <c r="I18" s="1"/>
      <c r="J18" s="1"/>
      <c r="K18" s="8"/>
      <c r="L18" s="1"/>
      <c r="M18" s="1"/>
    </row>
    <row r="19" spans="1:13" ht="14.25">
      <c r="A19" s="1"/>
      <c r="B19" s="28" t="s">
        <v>7</v>
      </c>
      <c r="C19" s="32">
        <v>13.69</v>
      </c>
      <c r="D19" s="12"/>
      <c r="E19" s="13"/>
      <c r="F19" s="1"/>
      <c r="G19" s="1"/>
      <c r="H19" s="1"/>
      <c r="I19" s="1"/>
      <c r="J19" s="1"/>
      <c r="K19" s="8"/>
      <c r="L19" s="1"/>
      <c r="M19" s="1"/>
    </row>
    <row r="20" spans="1:13" ht="14.25">
      <c r="A20" s="1"/>
      <c r="B20" s="28" t="s">
        <v>8</v>
      </c>
      <c r="C20" s="32">
        <v>7.42</v>
      </c>
      <c r="D20" s="12"/>
      <c r="E20" s="1"/>
      <c r="F20" s="1"/>
      <c r="G20" s="1"/>
      <c r="H20" s="1"/>
      <c r="I20" s="1"/>
      <c r="J20" s="1"/>
      <c r="K20" s="8"/>
      <c r="L20" s="1"/>
      <c r="M20" s="1"/>
    </row>
    <row r="21" spans="1:13" ht="14.25">
      <c r="A21" s="1"/>
      <c r="B21" s="28" t="s">
        <v>9</v>
      </c>
      <c r="C21" s="32">
        <v>169.45</v>
      </c>
      <c r="D21" s="12"/>
      <c r="E21" s="1"/>
      <c r="F21" s="1"/>
      <c r="G21" s="1"/>
      <c r="H21" s="1"/>
      <c r="I21" s="1"/>
      <c r="J21" s="1"/>
      <c r="K21" s="8"/>
      <c r="L21" s="1"/>
      <c r="M21" s="1"/>
    </row>
    <row r="22" spans="1:13" ht="14.25">
      <c r="A22" s="1"/>
      <c r="B22" s="28" t="s">
        <v>10</v>
      </c>
      <c r="C22" s="32">
        <v>131.23</v>
      </c>
      <c r="D22" s="12"/>
      <c r="E22" s="1"/>
      <c r="F22" s="1"/>
      <c r="G22" s="1"/>
      <c r="H22" s="1"/>
      <c r="I22" s="1"/>
      <c r="J22" s="1"/>
      <c r="K22" s="8"/>
      <c r="L22" s="1"/>
      <c r="M22" s="1"/>
    </row>
    <row r="23" spans="1:13" ht="14.25">
      <c r="A23" s="1"/>
      <c r="B23" s="28" t="s">
        <v>11</v>
      </c>
      <c r="C23" s="32">
        <v>35.94</v>
      </c>
      <c r="D23" s="12"/>
      <c r="E23" s="1"/>
      <c r="F23" s="1"/>
      <c r="G23" s="1"/>
      <c r="H23" s="1"/>
      <c r="I23" s="1"/>
      <c r="J23" s="1"/>
      <c r="K23" s="1"/>
      <c r="L23" s="1"/>
      <c r="M23" s="1"/>
    </row>
    <row r="24" spans="1:13" ht="28.5">
      <c r="A24" s="1"/>
      <c r="B24" s="29" t="s">
        <v>12</v>
      </c>
      <c r="C24" s="32">
        <v>201.97</v>
      </c>
      <c r="D24" s="12"/>
      <c r="E24" s="1"/>
      <c r="F24" s="1"/>
      <c r="G24" s="1"/>
      <c r="H24" s="1"/>
      <c r="I24" s="1"/>
      <c r="J24" s="1"/>
      <c r="K24" s="1"/>
      <c r="L24" s="1"/>
      <c r="M24" s="1"/>
    </row>
    <row r="25" spans="1:13" ht="28.5">
      <c r="A25" s="1"/>
      <c r="B25" s="29" t="s">
        <v>13</v>
      </c>
      <c r="C25" s="32">
        <v>111.83</v>
      </c>
      <c r="D25" s="12"/>
      <c r="E25" s="1"/>
      <c r="F25" s="1"/>
      <c r="G25" s="1"/>
      <c r="H25" s="1"/>
      <c r="I25" s="1"/>
      <c r="J25" s="1"/>
      <c r="K25" s="1"/>
      <c r="L25" s="1"/>
      <c r="M25" s="1"/>
    </row>
    <row r="26" spans="1:13" ht="14.25">
      <c r="A26" s="1"/>
      <c r="B26" s="31" t="s">
        <v>85</v>
      </c>
      <c r="C26" s="32">
        <f>SUM(C16:C25)</f>
        <v>1322.52</v>
      </c>
      <c r="D26" s="7"/>
      <c r="E26" s="1"/>
      <c r="F26" s="1"/>
      <c r="G26" s="1"/>
      <c r="H26" s="1"/>
      <c r="I26" s="1"/>
      <c r="J26" s="1"/>
      <c r="K26" s="1"/>
      <c r="L26" s="1"/>
      <c r="M26" s="1"/>
    </row>
    <row r="28" spans="2:3" ht="14.25">
      <c r="B28" s="14"/>
      <c r="C28" s="59"/>
    </row>
  </sheetData>
  <sheetProtection/>
  <mergeCells count="5">
    <mergeCell ref="B8:C8"/>
    <mergeCell ref="B2:C2"/>
    <mergeCell ref="B4:C4"/>
    <mergeCell ref="B5:C5"/>
    <mergeCell ref="A3:AR3"/>
  </mergeCells>
  <printOptions/>
  <pageMargins left="0.5902777777777778" right="0.15763888888888888" top="0.27569444444444446" bottom="0.07847222222222222" header="0.5118055555555556" footer="0.5118055555555556"/>
  <pageSetup horizontalDpi="300" verticalDpi="3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S2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2.375" style="0" customWidth="1"/>
    <col min="3" max="3" width="17.625" style="0" customWidth="1"/>
    <col min="4" max="4" width="8.875" style="0" customWidth="1"/>
    <col min="6" max="7" width="10.125" style="0" customWidth="1"/>
  </cols>
  <sheetData>
    <row r="1" spans="1:1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66" t="s">
        <v>0</v>
      </c>
      <c r="C2" s="66"/>
      <c r="D2" s="3"/>
      <c r="E2" s="4"/>
      <c r="F2" s="4"/>
      <c r="G2" s="4"/>
      <c r="H2" s="1"/>
      <c r="I2" s="1"/>
      <c r="J2" s="1"/>
      <c r="K2" s="1"/>
      <c r="L2" s="1"/>
      <c r="M2" s="1"/>
    </row>
    <row r="3" spans="1:45" ht="15">
      <c r="A3" s="67" t="s">
        <v>86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</row>
    <row r="4" spans="1:13" ht="15">
      <c r="A4" s="1"/>
      <c r="B4" s="66" t="s">
        <v>61</v>
      </c>
      <c r="C4" s="66"/>
      <c r="D4" s="3"/>
      <c r="E4" s="1"/>
      <c r="F4" s="1"/>
      <c r="G4" s="1"/>
      <c r="H4" s="1"/>
      <c r="I4" s="1"/>
      <c r="J4" s="1"/>
      <c r="K4" s="1"/>
      <c r="L4" s="1"/>
      <c r="M4" s="1"/>
    </row>
    <row r="5" spans="1:13" ht="15.75" customHeight="1">
      <c r="A5" s="1"/>
      <c r="B5" s="66" t="s">
        <v>74</v>
      </c>
      <c r="C5" s="66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.75" customHeight="1">
      <c r="A6" s="1"/>
      <c r="B6" s="5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4.25">
      <c r="A7" s="1"/>
      <c r="B7" s="6" t="s">
        <v>20</v>
      </c>
      <c r="C7" s="6">
        <v>3695.24</v>
      </c>
      <c r="D7" s="7"/>
      <c r="E7" s="1"/>
      <c r="F7" s="1"/>
      <c r="G7" s="1"/>
      <c r="H7" s="1"/>
      <c r="I7" s="1"/>
      <c r="J7" s="1"/>
      <c r="K7" s="1"/>
      <c r="L7" s="1"/>
      <c r="M7" s="1"/>
    </row>
    <row r="8" spans="1:13" ht="14.25">
      <c r="A8" s="1"/>
      <c r="B8" s="64" t="s">
        <v>87</v>
      </c>
      <c r="C8" s="65"/>
      <c r="D8" s="7"/>
      <c r="E8" s="1"/>
      <c r="F8" s="1"/>
      <c r="G8" s="1"/>
      <c r="H8" s="1"/>
      <c r="I8" s="1"/>
      <c r="J8" s="1"/>
      <c r="K8" s="1"/>
      <c r="L8" s="1"/>
      <c r="M8" s="1"/>
    </row>
    <row r="9" spans="1:13" ht="14.25">
      <c r="A9" s="1"/>
      <c r="B9" s="39" t="s">
        <v>76</v>
      </c>
      <c r="C9" s="6">
        <v>1206.7</v>
      </c>
      <c r="D9" s="7"/>
      <c r="E9" s="1"/>
      <c r="F9" s="1"/>
      <c r="G9" s="8"/>
      <c r="H9" s="1"/>
      <c r="I9" s="1"/>
      <c r="J9" s="1"/>
      <c r="K9" s="1"/>
      <c r="L9" s="1"/>
      <c r="M9" s="1"/>
    </row>
    <row r="10" spans="1:13" ht="14.25">
      <c r="A10" s="1"/>
      <c r="B10" s="39" t="s">
        <v>77</v>
      </c>
      <c r="C10" s="6">
        <v>1206.7</v>
      </c>
      <c r="D10" s="7"/>
      <c r="E10" s="1"/>
      <c r="F10" s="1"/>
      <c r="G10" s="1"/>
      <c r="H10" s="1"/>
      <c r="I10" s="1"/>
      <c r="J10" s="1"/>
      <c r="K10" s="1"/>
      <c r="L10" s="1"/>
      <c r="M10" s="1"/>
    </row>
    <row r="11" spans="1:13" ht="16.5" customHeight="1">
      <c r="A11" s="1"/>
      <c r="B11" s="40" t="s">
        <v>78</v>
      </c>
      <c r="C11" s="26">
        <v>184.1</v>
      </c>
      <c r="D11" s="7"/>
      <c r="E11" s="1"/>
      <c r="F11" s="1"/>
      <c r="G11" s="1"/>
      <c r="H11" s="1"/>
      <c r="I11" s="1"/>
      <c r="J11" s="1"/>
      <c r="K11" s="1"/>
      <c r="L11" s="1"/>
      <c r="M11" s="1"/>
    </row>
    <row r="12" spans="1:13" ht="16.5" customHeight="1">
      <c r="A12" s="1"/>
      <c r="B12" s="39" t="s">
        <v>88</v>
      </c>
      <c r="C12" s="26">
        <v>1022.6</v>
      </c>
      <c r="D12" s="7"/>
      <c r="E12" s="1"/>
      <c r="F12" s="1"/>
      <c r="G12" s="1"/>
      <c r="H12" s="1"/>
      <c r="I12" s="1"/>
      <c r="J12" s="1"/>
      <c r="K12" s="1"/>
      <c r="L12" s="1"/>
      <c r="M12" s="1"/>
    </row>
    <row r="13" spans="1:13" ht="15.75" customHeight="1">
      <c r="A13" s="1"/>
      <c r="B13" s="39" t="s">
        <v>89</v>
      </c>
      <c r="C13" s="26">
        <v>1189.5</v>
      </c>
      <c r="D13" s="7"/>
      <c r="E13" s="1"/>
      <c r="F13" s="1"/>
      <c r="G13" s="1"/>
      <c r="H13" s="1"/>
      <c r="I13" s="1"/>
      <c r="J13" s="1"/>
      <c r="K13" s="1"/>
      <c r="L13" s="1"/>
      <c r="M13" s="1"/>
    </row>
    <row r="14" spans="1:13" ht="29.25" customHeight="1">
      <c r="A14" s="1"/>
      <c r="B14" s="40" t="s">
        <v>75</v>
      </c>
      <c r="C14" s="26">
        <v>139.4</v>
      </c>
      <c r="D14" s="7"/>
      <c r="E14" s="1"/>
      <c r="F14" s="1"/>
      <c r="G14" s="1"/>
      <c r="H14" s="1"/>
      <c r="I14" s="1"/>
      <c r="J14" s="1"/>
      <c r="K14" s="1"/>
      <c r="L14" s="1"/>
      <c r="M14" s="1"/>
    </row>
    <row r="15" spans="1:13" ht="45.75" customHeight="1">
      <c r="A15" s="1"/>
      <c r="B15" s="10" t="s">
        <v>73</v>
      </c>
      <c r="C15" s="30" t="s">
        <v>72</v>
      </c>
      <c r="D15" s="25"/>
      <c r="E15" s="1"/>
      <c r="F15" s="1"/>
      <c r="G15" s="1"/>
      <c r="H15" s="1"/>
      <c r="I15" s="1"/>
      <c r="J15" s="1"/>
      <c r="K15" s="8"/>
      <c r="L15" s="1"/>
      <c r="M15" s="1"/>
    </row>
    <row r="16" spans="1:13" ht="14.25">
      <c r="A16" s="1"/>
      <c r="B16" s="28" t="s">
        <v>4</v>
      </c>
      <c r="C16" s="32">
        <v>86.03</v>
      </c>
      <c r="E16" s="1"/>
      <c r="F16" s="1"/>
      <c r="G16" s="1"/>
      <c r="H16" s="1"/>
      <c r="I16" s="1"/>
      <c r="J16" s="1"/>
      <c r="K16" s="8"/>
      <c r="L16" s="1"/>
      <c r="M16" s="1"/>
    </row>
    <row r="17" spans="1:13" ht="14.25">
      <c r="A17" s="1"/>
      <c r="B17" s="28" t="s">
        <v>5</v>
      </c>
      <c r="C17" s="32">
        <v>330.35</v>
      </c>
      <c r="E17" s="1"/>
      <c r="F17" s="1"/>
      <c r="G17" s="1"/>
      <c r="H17" s="1"/>
      <c r="I17" s="1"/>
      <c r="J17" s="1"/>
      <c r="K17" s="8"/>
      <c r="L17" s="1"/>
      <c r="M17" s="1"/>
    </row>
    <row r="18" spans="1:13" ht="14.25">
      <c r="A18" s="1"/>
      <c r="B18" s="28" t="s">
        <v>6</v>
      </c>
      <c r="C18" s="32">
        <v>89.57</v>
      </c>
      <c r="E18" s="1"/>
      <c r="F18" s="1"/>
      <c r="G18" s="1"/>
      <c r="H18" s="1"/>
      <c r="I18" s="1"/>
      <c r="J18" s="1"/>
      <c r="K18" s="8"/>
      <c r="L18" s="1"/>
      <c r="M18" s="1"/>
    </row>
    <row r="19" spans="1:13" ht="14.25">
      <c r="A19" s="1"/>
      <c r="B19" s="28" t="s">
        <v>7</v>
      </c>
      <c r="C19" s="32">
        <v>10.64</v>
      </c>
      <c r="E19" s="13"/>
      <c r="F19" s="1"/>
      <c r="G19" s="1"/>
      <c r="H19" s="1"/>
      <c r="I19" s="1"/>
      <c r="J19" s="1"/>
      <c r="K19" s="8"/>
      <c r="L19" s="1"/>
      <c r="M19" s="1"/>
    </row>
    <row r="20" spans="1:13" ht="14.25">
      <c r="A20" s="1"/>
      <c r="B20" s="28" t="s">
        <v>8</v>
      </c>
      <c r="C20" s="32">
        <v>5.76</v>
      </c>
      <c r="E20" s="1"/>
      <c r="F20" s="1"/>
      <c r="G20" s="1"/>
      <c r="H20" s="1"/>
      <c r="I20" s="1"/>
      <c r="J20" s="1"/>
      <c r="K20" s="8"/>
      <c r="L20" s="1"/>
      <c r="M20" s="1"/>
    </row>
    <row r="21" spans="1:13" ht="14.25">
      <c r="A21" s="1"/>
      <c r="B21" s="28" t="s">
        <v>9</v>
      </c>
      <c r="C21" s="32">
        <v>131.7</v>
      </c>
      <c r="E21" s="1"/>
      <c r="F21" s="1"/>
      <c r="G21" s="1"/>
      <c r="H21" s="1"/>
      <c r="I21" s="1"/>
      <c r="J21" s="1"/>
      <c r="K21" s="8"/>
      <c r="L21" s="1"/>
      <c r="M21" s="1"/>
    </row>
    <row r="22" spans="1:13" ht="14.25">
      <c r="A22" s="1"/>
      <c r="B22" s="28" t="s">
        <v>10</v>
      </c>
      <c r="C22" s="32">
        <v>101.99</v>
      </c>
      <c r="E22" s="1"/>
      <c r="F22" s="1"/>
      <c r="G22" s="1"/>
      <c r="H22" s="1"/>
      <c r="I22" s="1"/>
      <c r="J22" s="1"/>
      <c r="K22" s="8"/>
      <c r="L22" s="1"/>
      <c r="M22" s="1"/>
    </row>
    <row r="23" spans="1:13" ht="14.25">
      <c r="A23" s="1"/>
      <c r="B23" s="28" t="s">
        <v>11</v>
      </c>
      <c r="C23" s="32">
        <v>27.94</v>
      </c>
      <c r="E23" s="1"/>
      <c r="F23" s="1"/>
      <c r="G23" s="1"/>
      <c r="H23" s="1"/>
      <c r="I23" s="1"/>
      <c r="J23" s="1"/>
      <c r="K23" s="1"/>
      <c r="L23" s="1"/>
      <c r="M23" s="1"/>
    </row>
    <row r="24" spans="1:13" ht="28.5">
      <c r="A24" s="1"/>
      <c r="B24" s="29" t="s">
        <v>12</v>
      </c>
      <c r="C24" s="32">
        <v>156.97</v>
      </c>
      <c r="E24" s="1"/>
      <c r="F24" s="1"/>
      <c r="G24" s="1"/>
      <c r="H24" s="1"/>
      <c r="I24" s="1"/>
      <c r="J24" s="1"/>
      <c r="K24" s="1"/>
      <c r="L24" s="1"/>
      <c r="M24" s="1"/>
    </row>
    <row r="25" spans="1:13" ht="28.5">
      <c r="A25" s="1"/>
      <c r="B25" s="41" t="s">
        <v>13</v>
      </c>
      <c r="C25" s="57">
        <v>86.91</v>
      </c>
      <c r="E25" s="1"/>
      <c r="F25" s="1"/>
      <c r="G25" s="1"/>
      <c r="H25" s="1"/>
      <c r="I25" s="1"/>
      <c r="J25" s="1"/>
      <c r="K25" s="1"/>
      <c r="L25" s="1"/>
      <c r="M25" s="1"/>
    </row>
    <row r="26" spans="2:3" ht="14.25">
      <c r="B26" s="31" t="s">
        <v>85</v>
      </c>
      <c r="C26" s="32">
        <f>SUM(C16:C25)</f>
        <v>1027.8600000000001</v>
      </c>
    </row>
    <row r="28" spans="2:3" ht="14.25">
      <c r="B28" s="14"/>
      <c r="C28" s="59"/>
    </row>
  </sheetData>
  <sheetProtection/>
  <mergeCells count="5">
    <mergeCell ref="B8:C8"/>
    <mergeCell ref="B2:C2"/>
    <mergeCell ref="B4:C4"/>
    <mergeCell ref="B5:C5"/>
    <mergeCell ref="A3:AS3"/>
  </mergeCells>
  <printOptions/>
  <pageMargins left="0.5902777777777778" right="0.15763888888888888" top="0.27569444444444446" bottom="0.07847222222222222" header="0.5118055555555556" footer="0.5118055555555556"/>
  <pageSetup horizontalDpi="300" verticalDpi="3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T2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2.375" style="0" customWidth="1"/>
    <col min="3" max="3" width="17.625" style="0" customWidth="1"/>
    <col min="4" max="4" width="8.875" style="0" customWidth="1"/>
    <col min="6" max="7" width="10.125" style="0" customWidth="1"/>
  </cols>
  <sheetData>
    <row r="1" spans="1:1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66" t="s">
        <v>0</v>
      </c>
      <c r="C2" s="66"/>
      <c r="D2" s="3"/>
      <c r="E2" s="4"/>
      <c r="F2" s="4"/>
      <c r="G2" s="4"/>
      <c r="H2" s="1"/>
      <c r="I2" s="1"/>
      <c r="J2" s="1"/>
      <c r="K2" s="1"/>
      <c r="L2" s="1"/>
      <c r="M2" s="1"/>
    </row>
    <row r="3" spans="1:46" ht="15">
      <c r="A3" s="67" t="s">
        <v>86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</row>
    <row r="4" spans="1:13" ht="15">
      <c r="A4" s="1"/>
      <c r="B4" s="66" t="s">
        <v>62</v>
      </c>
      <c r="C4" s="66"/>
      <c r="D4" s="3"/>
      <c r="E4" s="1"/>
      <c r="F4" s="1"/>
      <c r="G4" s="1"/>
      <c r="H4" s="1"/>
      <c r="I4" s="1"/>
      <c r="J4" s="1"/>
      <c r="K4" s="1"/>
      <c r="L4" s="1"/>
      <c r="M4" s="1"/>
    </row>
    <row r="5" spans="1:13" ht="14.25" customHeight="1">
      <c r="A5" s="1"/>
      <c r="B5" s="66" t="s">
        <v>2</v>
      </c>
      <c r="C5" s="66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4.25" customHeight="1">
      <c r="A6" s="1"/>
      <c r="B6" s="5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4.25">
      <c r="A7" s="1"/>
      <c r="B7" s="6" t="s">
        <v>20</v>
      </c>
      <c r="C7" s="6">
        <v>4751.3</v>
      </c>
      <c r="D7" s="7"/>
      <c r="E7" s="1"/>
      <c r="F7" s="1"/>
      <c r="G7" s="1"/>
      <c r="H7" s="1"/>
      <c r="I7" s="1"/>
      <c r="J7" s="1"/>
      <c r="K7" s="1"/>
      <c r="L7" s="1"/>
      <c r="M7" s="1"/>
    </row>
    <row r="8" spans="1:13" ht="14.25">
      <c r="A8" s="1"/>
      <c r="B8" s="64" t="s">
        <v>87</v>
      </c>
      <c r="C8" s="65"/>
      <c r="D8" s="7"/>
      <c r="E8" s="1"/>
      <c r="F8" s="1"/>
      <c r="G8" s="1"/>
      <c r="H8" s="1"/>
      <c r="I8" s="1"/>
      <c r="J8" s="1"/>
      <c r="K8" s="1"/>
      <c r="L8" s="1"/>
      <c r="M8" s="1"/>
    </row>
    <row r="9" spans="1:13" ht="14.25">
      <c r="A9" s="1"/>
      <c r="B9" s="39" t="s">
        <v>76</v>
      </c>
      <c r="C9" s="6">
        <v>1549.5</v>
      </c>
      <c r="D9" s="7"/>
      <c r="E9" s="1"/>
      <c r="F9" s="1"/>
      <c r="G9" s="8"/>
      <c r="H9" s="1"/>
      <c r="I9" s="1"/>
      <c r="J9" s="1"/>
      <c r="K9" s="1"/>
      <c r="L9" s="1"/>
      <c r="M9" s="1"/>
    </row>
    <row r="10" spans="1:13" ht="14.25">
      <c r="A10" s="1"/>
      <c r="B10" s="39" t="s">
        <v>77</v>
      </c>
      <c r="C10" s="6">
        <v>1549.5</v>
      </c>
      <c r="D10" s="7"/>
      <c r="E10" s="1"/>
      <c r="F10" s="1"/>
      <c r="G10" s="1"/>
      <c r="H10" s="1"/>
      <c r="I10" s="1"/>
      <c r="J10" s="1"/>
      <c r="K10" s="1"/>
      <c r="L10" s="1"/>
      <c r="M10" s="1"/>
    </row>
    <row r="11" spans="1:13" ht="17.25" customHeight="1">
      <c r="A11" s="1"/>
      <c r="B11" s="40" t="s">
        <v>78</v>
      </c>
      <c r="C11" s="21">
        <v>236.4</v>
      </c>
      <c r="D11" s="7"/>
      <c r="E11" s="1"/>
      <c r="F11" s="1"/>
      <c r="G11" s="1"/>
      <c r="H11" s="1"/>
      <c r="I11" s="1"/>
      <c r="J11" s="1"/>
      <c r="K11" s="1"/>
      <c r="L11" s="1"/>
      <c r="M11" s="1"/>
    </row>
    <row r="12" spans="1:13" ht="17.25" customHeight="1">
      <c r="A12" s="1"/>
      <c r="B12" s="39" t="s">
        <v>88</v>
      </c>
      <c r="C12" s="21">
        <v>1313.1</v>
      </c>
      <c r="D12" s="7"/>
      <c r="E12" s="1"/>
      <c r="F12" s="1"/>
      <c r="G12" s="1"/>
      <c r="H12" s="1"/>
      <c r="I12" s="1"/>
      <c r="J12" s="1"/>
      <c r="K12" s="1"/>
      <c r="L12" s="1"/>
      <c r="M12" s="1"/>
    </row>
    <row r="13" spans="1:13" ht="15.75" customHeight="1">
      <c r="A13" s="1"/>
      <c r="B13" s="39" t="s">
        <v>89</v>
      </c>
      <c r="C13" s="21">
        <v>1533.2</v>
      </c>
      <c r="D13" s="7"/>
      <c r="E13" s="1"/>
      <c r="F13" s="1"/>
      <c r="G13" s="1"/>
      <c r="H13" s="1"/>
      <c r="I13" s="1"/>
      <c r="J13" s="1"/>
      <c r="K13" s="1"/>
      <c r="L13" s="1"/>
      <c r="M13" s="1"/>
    </row>
    <row r="14" spans="1:13" ht="32.25" customHeight="1">
      <c r="A14" s="1"/>
      <c r="B14" s="40" t="s">
        <v>75</v>
      </c>
      <c r="C14" s="21">
        <v>167.6</v>
      </c>
      <c r="D14" s="7"/>
      <c r="E14" s="1"/>
      <c r="F14" s="1"/>
      <c r="G14" s="1"/>
      <c r="H14" s="1"/>
      <c r="I14" s="1"/>
      <c r="J14" s="1"/>
      <c r="K14" s="1"/>
      <c r="L14" s="1"/>
      <c r="M14" s="1"/>
    </row>
    <row r="15" spans="1:13" ht="45.75" customHeight="1">
      <c r="A15" s="1"/>
      <c r="B15" s="10" t="s">
        <v>73</v>
      </c>
      <c r="C15" s="30" t="s">
        <v>79</v>
      </c>
      <c r="D15" s="25"/>
      <c r="E15" s="1"/>
      <c r="F15" s="1"/>
      <c r="G15" s="1"/>
      <c r="H15" s="1"/>
      <c r="I15" s="1"/>
      <c r="J15" s="1"/>
      <c r="K15" s="8"/>
      <c r="L15" s="1"/>
      <c r="M15" s="1"/>
    </row>
    <row r="16" spans="1:13" ht="14.25">
      <c r="A16" s="1"/>
      <c r="B16" s="28" t="s">
        <v>4</v>
      </c>
      <c r="C16" s="32">
        <v>110.61</v>
      </c>
      <c r="D16" s="12"/>
      <c r="E16" s="1"/>
      <c r="F16" s="1"/>
      <c r="G16" s="1"/>
      <c r="H16" s="1"/>
      <c r="I16" s="1"/>
      <c r="J16" s="1"/>
      <c r="K16" s="8"/>
      <c r="L16" s="1"/>
      <c r="M16" s="1"/>
    </row>
    <row r="17" spans="1:13" ht="14.25">
      <c r="A17" s="1"/>
      <c r="B17" s="28" t="s">
        <v>5</v>
      </c>
      <c r="C17" s="32">
        <v>424.77</v>
      </c>
      <c r="D17" s="12"/>
      <c r="E17" s="1"/>
      <c r="F17" s="1"/>
      <c r="G17" s="1"/>
      <c r="H17" s="1"/>
      <c r="I17" s="1"/>
      <c r="J17" s="1"/>
      <c r="K17" s="8"/>
      <c r="L17" s="1"/>
      <c r="M17" s="1"/>
    </row>
    <row r="18" spans="1:13" ht="14.25">
      <c r="A18" s="1"/>
      <c r="B18" s="28" t="s">
        <v>6</v>
      </c>
      <c r="C18" s="32">
        <v>115.17</v>
      </c>
      <c r="D18" s="12"/>
      <c r="E18" s="1"/>
      <c r="F18" s="1"/>
      <c r="G18" s="1"/>
      <c r="H18" s="1"/>
      <c r="I18" s="1"/>
      <c r="J18" s="1"/>
      <c r="K18" s="8"/>
      <c r="L18" s="1"/>
      <c r="M18" s="1"/>
    </row>
    <row r="19" spans="1:13" ht="14.25">
      <c r="A19" s="1"/>
      <c r="B19" s="28" t="s">
        <v>7</v>
      </c>
      <c r="C19" s="32">
        <v>13.68</v>
      </c>
      <c r="D19" s="12"/>
      <c r="E19" s="13"/>
      <c r="F19" s="1"/>
      <c r="G19" s="1"/>
      <c r="H19" s="1"/>
      <c r="I19" s="1"/>
      <c r="J19" s="1"/>
      <c r="K19" s="8"/>
      <c r="L19" s="1"/>
      <c r="M19" s="1"/>
    </row>
    <row r="20" spans="1:13" ht="14.25">
      <c r="A20" s="1"/>
      <c r="B20" s="28" t="s">
        <v>8</v>
      </c>
      <c r="C20" s="32">
        <v>7.41</v>
      </c>
      <c r="D20" s="12"/>
      <c r="E20" s="1"/>
      <c r="F20" s="1"/>
      <c r="G20" s="1"/>
      <c r="H20" s="1"/>
      <c r="I20" s="1"/>
      <c r="J20" s="1"/>
      <c r="K20" s="8"/>
      <c r="L20" s="1"/>
      <c r="M20" s="1"/>
    </row>
    <row r="21" spans="1:13" ht="14.25">
      <c r="A21" s="1"/>
      <c r="B21" s="28" t="s">
        <v>9</v>
      </c>
      <c r="C21" s="32">
        <v>169.34</v>
      </c>
      <c r="D21" s="12"/>
      <c r="E21" s="1"/>
      <c r="F21" s="1"/>
      <c r="G21" s="1"/>
      <c r="H21" s="1"/>
      <c r="I21" s="1"/>
      <c r="J21" s="1"/>
      <c r="K21" s="8"/>
      <c r="L21" s="1"/>
      <c r="M21" s="1"/>
    </row>
    <row r="22" spans="1:13" ht="14.25">
      <c r="A22" s="1"/>
      <c r="B22" s="28" t="s">
        <v>10</v>
      </c>
      <c r="C22" s="32">
        <v>131.14</v>
      </c>
      <c r="D22" s="12"/>
      <c r="E22" s="1"/>
      <c r="F22" s="1"/>
      <c r="G22" s="1"/>
      <c r="H22" s="1"/>
      <c r="I22" s="1"/>
      <c r="J22" s="1"/>
      <c r="K22" s="8"/>
      <c r="L22" s="1"/>
      <c r="M22" s="1"/>
    </row>
    <row r="23" spans="1:13" ht="14.25">
      <c r="A23" s="1"/>
      <c r="B23" s="28" t="s">
        <v>11</v>
      </c>
      <c r="C23" s="32">
        <v>35.92</v>
      </c>
      <c r="D23" s="12"/>
      <c r="E23" s="1"/>
      <c r="F23" s="1"/>
      <c r="G23" s="1"/>
      <c r="H23" s="1"/>
      <c r="I23" s="1"/>
      <c r="J23" s="1"/>
      <c r="K23" s="1"/>
      <c r="L23" s="1"/>
      <c r="M23" s="1"/>
    </row>
    <row r="24" spans="1:13" ht="28.5">
      <c r="A24" s="1"/>
      <c r="B24" s="29" t="s">
        <v>63</v>
      </c>
      <c r="C24" s="32">
        <v>201.84</v>
      </c>
      <c r="D24" s="12"/>
      <c r="E24" s="1"/>
      <c r="F24" s="1"/>
      <c r="G24" s="1"/>
      <c r="H24" s="1"/>
      <c r="I24" s="1"/>
      <c r="J24" s="1"/>
      <c r="K24" s="1"/>
      <c r="L24" s="1"/>
      <c r="M24" s="1"/>
    </row>
    <row r="25" spans="1:13" ht="28.5">
      <c r="A25" s="1"/>
      <c r="B25" s="29" t="s">
        <v>13</v>
      </c>
      <c r="C25" s="32">
        <v>111.75</v>
      </c>
      <c r="D25" s="12"/>
      <c r="E25" s="1"/>
      <c r="F25" s="1"/>
      <c r="G25" s="1"/>
      <c r="H25" s="1"/>
      <c r="I25" s="1"/>
      <c r="J25" s="1"/>
      <c r="K25" s="1"/>
      <c r="L25" s="1"/>
      <c r="M25" s="1"/>
    </row>
    <row r="26" spans="2:3" ht="14.25">
      <c r="B26" s="31" t="s">
        <v>85</v>
      </c>
      <c r="C26" s="32">
        <f>SUM(C16:C25)</f>
        <v>1321.6299999999999</v>
      </c>
    </row>
    <row r="28" spans="2:3" ht="14.25">
      <c r="B28" s="14"/>
      <c r="C28" s="59"/>
    </row>
  </sheetData>
  <sheetProtection/>
  <mergeCells count="5">
    <mergeCell ref="B8:C8"/>
    <mergeCell ref="B2:C2"/>
    <mergeCell ref="B4:C4"/>
    <mergeCell ref="B5:C5"/>
    <mergeCell ref="A3:AT3"/>
  </mergeCells>
  <printOptions/>
  <pageMargins left="0.5902777777777778" right="0.15763888888888888" top="0.27569444444444446" bottom="0.07847222222222222" header="0.5118055555555556" footer="0.5118055555555556"/>
  <pageSetup horizontalDpi="300" verticalDpi="3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U2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2.375" style="0" customWidth="1"/>
    <col min="3" max="3" width="17.625" style="0" customWidth="1"/>
    <col min="4" max="4" width="8.875" style="0" customWidth="1"/>
    <col min="6" max="7" width="10.125" style="0" customWidth="1"/>
  </cols>
  <sheetData>
    <row r="1" spans="1:1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66" t="s">
        <v>0</v>
      </c>
      <c r="C2" s="66"/>
      <c r="D2" s="3"/>
      <c r="E2" s="4"/>
      <c r="F2" s="4"/>
      <c r="G2" s="4"/>
      <c r="H2" s="1"/>
      <c r="I2" s="1"/>
      <c r="J2" s="1"/>
      <c r="K2" s="1"/>
      <c r="L2" s="1"/>
      <c r="M2" s="1"/>
    </row>
    <row r="3" spans="1:47" ht="15">
      <c r="A3" s="67" t="s">
        <v>86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</row>
    <row r="4" spans="1:13" ht="15">
      <c r="A4" s="1"/>
      <c r="B4" s="66" t="s">
        <v>64</v>
      </c>
      <c r="C4" s="66"/>
      <c r="D4" s="3"/>
      <c r="E4" s="1"/>
      <c r="F4" s="1"/>
      <c r="G4" s="1"/>
      <c r="H4" s="1"/>
      <c r="I4" s="1"/>
      <c r="J4" s="1"/>
      <c r="K4" s="1"/>
      <c r="L4" s="1"/>
      <c r="M4" s="1"/>
    </row>
    <row r="5" spans="1:13" ht="14.25" customHeight="1">
      <c r="A5" s="1"/>
      <c r="B5" s="66" t="s">
        <v>2</v>
      </c>
      <c r="C5" s="66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4.25" customHeight="1">
      <c r="A6" s="1"/>
      <c r="B6" s="5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4.25">
      <c r="A7" s="1"/>
      <c r="B7" s="6" t="s">
        <v>20</v>
      </c>
      <c r="C7" s="6">
        <v>3571.2</v>
      </c>
      <c r="D7" s="7"/>
      <c r="E7" s="1"/>
      <c r="F7" s="1"/>
      <c r="G7" s="1"/>
      <c r="H7" s="1"/>
      <c r="I7" s="1"/>
      <c r="J7" s="1"/>
      <c r="K7" s="1"/>
      <c r="L7" s="1"/>
      <c r="M7" s="1"/>
    </row>
    <row r="8" spans="1:13" ht="14.25">
      <c r="A8" s="1"/>
      <c r="B8" s="64" t="s">
        <v>87</v>
      </c>
      <c r="C8" s="65"/>
      <c r="D8" s="7"/>
      <c r="E8" s="1"/>
      <c r="F8" s="1"/>
      <c r="G8" s="1"/>
      <c r="H8" s="1"/>
      <c r="I8" s="1"/>
      <c r="J8" s="1"/>
      <c r="K8" s="1"/>
      <c r="L8" s="1"/>
      <c r="M8" s="1"/>
    </row>
    <row r="9" spans="1:13" ht="14.25">
      <c r="A9" s="1"/>
      <c r="B9" s="39" t="s">
        <v>76</v>
      </c>
      <c r="C9" s="6">
        <v>1166.4</v>
      </c>
      <c r="D9" s="7"/>
      <c r="E9" s="1"/>
      <c r="F9" s="1"/>
      <c r="G9" s="8"/>
      <c r="H9" s="1"/>
      <c r="I9" s="1"/>
      <c r="J9" s="1"/>
      <c r="K9" s="1"/>
      <c r="L9" s="1"/>
      <c r="M9" s="1"/>
    </row>
    <row r="10" spans="1:13" ht="14.25">
      <c r="A10" s="1"/>
      <c r="B10" s="39" t="s">
        <v>77</v>
      </c>
      <c r="C10" s="6">
        <v>1166.4</v>
      </c>
      <c r="D10" s="7"/>
      <c r="E10" s="1"/>
      <c r="F10" s="1"/>
      <c r="G10" s="1"/>
      <c r="H10" s="1"/>
      <c r="I10" s="1"/>
      <c r="J10" s="1"/>
      <c r="K10" s="1"/>
      <c r="L10" s="1"/>
      <c r="M10" s="1"/>
    </row>
    <row r="11" spans="1:13" ht="16.5" customHeight="1">
      <c r="A11" s="1"/>
      <c r="B11" s="40" t="s">
        <v>78</v>
      </c>
      <c r="C11" s="21">
        <v>177.9</v>
      </c>
      <c r="D11" s="7"/>
      <c r="E11" s="1"/>
      <c r="F11" s="1"/>
      <c r="G11" s="1"/>
      <c r="H11" s="1"/>
      <c r="I11" s="1"/>
      <c r="J11" s="1"/>
      <c r="K11" s="1"/>
      <c r="L11" s="1"/>
      <c r="M11" s="1"/>
    </row>
    <row r="12" spans="1:13" ht="16.5" customHeight="1">
      <c r="A12" s="1"/>
      <c r="B12" s="39" t="s">
        <v>88</v>
      </c>
      <c r="C12" s="21">
        <v>988.5</v>
      </c>
      <c r="D12" s="7"/>
      <c r="E12" s="1"/>
      <c r="F12" s="1"/>
      <c r="G12" s="1"/>
      <c r="H12" s="1"/>
      <c r="I12" s="1"/>
      <c r="J12" s="1"/>
      <c r="K12" s="1"/>
      <c r="L12" s="1"/>
      <c r="M12" s="1"/>
    </row>
    <row r="13" spans="1:13" ht="15.75" customHeight="1">
      <c r="A13" s="1"/>
      <c r="B13" s="39" t="s">
        <v>89</v>
      </c>
      <c r="C13" s="21">
        <v>1170.8</v>
      </c>
      <c r="D13" s="7"/>
      <c r="E13" s="1"/>
      <c r="F13" s="1"/>
      <c r="G13" s="1"/>
      <c r="H13" s="1"/>
      <c r="I13" s="1"/>
      <c r="J13" s="1"/>
      <c r="K13" s="1"/>
      <c r="L13" s="1"/>
      <c r="M13" s="1"/>
    </row>
    <row r="14" spans="1:13" ht="27.75" customHeight="1">
      <c r="A14" s="1"/>
      <c r="B14" s="40" t="s">
        <v>75</v>
      </c>
      <c r="C14" s="21">
        <v>134.2</v>
      </c>
      <c r="D14" s="7"/>
      <c r="E14" s="1"/>
      <c r="F14" s="1"/>
      <c r="G14" s="1"/>
      <c r="H14" s="1"/>
      <c r="I14" s="1"/>
      <c r="J14" s="1"/>
      <c r="K14" s="1"/>
      <c r="L14" s="1"/>
      <c r="M14" s="1"/>
    </row>
    <row r="15" spans="1:13" ht="45.75" customHeight="1">
      <c r="A15" s="1"/>
      <c r="B15" s="10" t="s">
        <v>73</v>
      </c>
      <c r="C15" s="30" t="s">
        <v>79</v>
      </c>
      <c r="D15" s="25"/>
      <c r="E15" s="1"/>
      <c r="F15" s="1"/>
      <c r="G15" s="1"/>
      <c r="H15" s="1"/>
      <c r="I15" s="1"/>
      <c r="J15" s="1"/>
      <c r="K15" s="8"/>
      <c r="L15" s="1"/>
      <c r="M15" s="1"/>
    </row>
    <row r="16" spans="1:13" ht="14.25">
      <c r="A16" s="1"/>
      <c r="B16" s="28" t="s">
        <v>4</v>
      </c>
      <c r="C16" s="32">
        <v>83.14</v>
      </c>
      <c r="D16" s="12"/>
      <c r="E16" s="1"/>
      <c r="F16" s="1"/>
      <c r="G16" s="1"/>
      <c r="H16" s="1"/>
      <c r="I16" s="1"/>
      <c r="J16" s="1"/>
      <c r="K16" s="8"/>
      <c r="L16" s="1"/>
      <c r="M16" s="1"/>
    </row>
    <row r="17" spans="1:13" ht="14.25">
      <c r="A17" s="1"/>
      <c r="B17" s="28" t="s">
        <v>5</v>
      </c>
      <c r="C17" s="32">
        <v>319.27</v>
      </c>
      <c r="D17" s="12"/>
      <c r="E17" s="1"/>
      <c r="F17" s="1"/>
      <c r="G17" s="1"/>
      <c r="H17" s="1"/>
      <c r="I17" s="1"/>
      <c r="K17" s="8"/>
      <c r="L17" s="1"/>
      <c r="M17" s="1"/>
    </row>
    <row r="18" spans="1:13" ht="14.25">
      <c r="A18" s="1"/>
      <c r="B18" s="28" t="s">
        <v>6</v>
      </c>
      <c r="C18" s="32">
        <v>86.57</v>
      </c>
      <c r="D18" s="12"/>
      <c r="E18" s="1"/>
      <c r="F18" s="1"/>
      <c r="G18" s="1"/>
      <c r="H18" s="1"/>
      <c r="I18" s="1"/>
      <c r="K18" s="8"/>
      <c r="L18" s="1"/>
      <c r="M18" s="1"/>
    </row>
    <row r="19" spans="1:13" ht="14.25">
      <c r="A19" s="1"/>
      <c r="B19" s="28" t="s">
        <v>7</v>
      </c>
      <c r="C19" s="32">
        <v>10.29</v>
      </c>
      <c r="D19" s="12"/>
      <c r="E19" s="13"/>
      <c r="F19" s="1"/>
      <c r="G19" s="1"/>
      <c r="H19" s="1"/>
      <c r="I19" s="1"/>
      <c r="J19" s="1"/>
      <c r="K19" s="8"/>
      <c r="L19" s="1"/>
      <c r="M19" s="1"/>
    </row>
    <row r="20" spans="1:13" ht="14.25">
      <c r="A20" s="1"/>
      <c r="B20" s="28" t="s">
        <v>8</v>
      </c>
      <c r="C20" s="32">
        <v>5.57</v>
      </c>
      <c r="D20" s="12"/>
      <c r="E20" s="1"/>
      <c r="F20" s="1"/>
      <c r="G20" s="1"/>
      <c r="H20" s="1"/>
      <c r="I20" s="1"/>
      <c r="J20" s="1"/>
      <c r="K20" s="8"/>
      <c r="L20" s="1"/>
      <c r="M20" s="1"/>
    </row>
    <row r="21" spans="1:13" ht="14.25">
      <c r="A21" s="1"/>
      <c r="B21" s="28" t="s">
        <v>9</v>
      </c>
      <c r="C21" s="32">
        <v>127.28</v>
      </c>
      <c r="D21" s="12"/>
      <c r="E21" s="1"/>
      <c r="F21" s="1"/>
      <c r="G21" s="1"/>
      <c r="H21" s="1"/>
      <c r="I21" s="1"/>
      <c r="J21" s="1"/>
      <c r="K21" s="8"/>
      <c r="L21" s="1"/>
      <c r="M21" s="1"/>
    </row>
    <row r="22" spans="1:13" ht="14.25">
      <c r="A22" s="1"/>
      <c r="B22" s="28" t="s">
        <v>10</v>
      </c>
      <c r="C22" s="32">
        <v>98.57</v>
      </c>
      <c r="D22" s="12"/>
      <c r="E22" s="1"/>
      <c r="F22" s="1"/>
      <c r="G22" s="1"/>
      <c r="H22" s="1"/>
      <c r="I22" s="1"/>
      <c r="J22" s="1"/>
      <c r="K22" s="8"/>
      <c r="L22" s="1"/>
      <c r="M22" s="1"/>
    </row>
    <row r="23" spans="1:13" ht="14.25">
      <c r="A23" s="1"/>
      <c r="B23" s="28" t="s">
        <v>11</v>
      </c>
      <c r="C23" s="32">
        <v>27</v>
      </c>
      <c r="D23" s="12"/>
      <c r="E23" s="1"/>
      <c r="F23" s="1"/>
      <c r="G23" s="1"/>
      <c r="H23" s="1"/>
      <c r="I23" s="1"/>
      <c r="J23" s="1"/>
      <c r="K23" s="1"/>
      <c r="L23" s="1"/>
      <c r="M23" s="1"/>
    </row>
    <row r="24" spans="1:13" ht="28.5">
      <c r="A24" s="1"/>
      <c r="B24" s="29" t="s">
        <v>12</v>
      </c>
      <c r="C24" s="32">
        <v>151.7</v>
      </c>
      <c r="D24" s="12"/>
      <c r="E24" s="1"/>
      <c r="F24" s="1"/>
      <c r="G24" s="1"/>
      <c r="H24" s="1"/>
      <c r="I24" s="1"/>
      <c r="J24" s="1"/>
      <c r="K24" s="1"/>
      <c r="L24" s="1"/>
      <c r="M24" s="1"/>
    </row>
    <row r="25" spans="1:13" ht="28.5">
      <c r="A25" s="1"/>
      <c r="B25" s="29" t="s">
        <v>13</v>
      </c>
      <c r="C25" s="32">
        <v>83.99</v>
      </c>
      <c r="D25" s="12"/>
      <c r="E25" s="1"/>
      <c r="F25" s="1"/>
      <c r="G25" s="1"/>
      <c r="H25" s="1"/>
      <c r="I25" s="1"/>
      <c r="J25" s="1"/>
      <c r="K25" s="1"/>
      <c r="L25" s="1"/>
      <c r="M25" s="1"/>
    </row>
    <row r="26" spans="1:13" ht="14.25">
      <c r="A26" s="1"/>
      <c r="B26" s="31" t="s">
        <v>85</v>
      </c>
      <c r="C26" s="32">
        <f>SUM(C16:C25)</f>
        <v>993.3800000000001</v>
      </c>
      <c r="D26" s="7"/>
      <c r="E26" s="1"/>
      <c r="F26" s="1"/>
      <c r="G26" s="1"/>
      <c r="H26" s="1"/>
      <c r="I26" s="1"/>
      <c r="J26" s="1"/>
      <c r="K26" s="1"/>
      <c r="L26" s="1"/>
      <c r="M26" s="1"/>
    </row>
    <row r="28" spans="2:3" ht="14.25">
      <c r="B28" s="14"/>
      <c r="C28" s="59"/>
    </row>
  </sheetData>
  <sheetProtection/>
  <mergeCells count="5">
    <mergeCell ref="B8:C8"/>
    <mergeCell ref="B2:C2"/>
    <mergeCell ref="B4:C4"/>
    <mergeCell ref="B5:C5"/>
    <mergeCell ref="A3:AU3"/>
  </mergeCells>
  <printOptions/>
  <pageMargins left="0.5902777777777778" right="0.15763888888888888" top="0.27569444444444446" bottom="0.07847222222222222" header="0.5118055555555556" footer="0.5118055555555556"/>
  <pageSetup horizontalDpi="300" verticalDpi="3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V2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2.375" style="0" customWidth="1"/>
    <col min="3" max="3" width="17.625" style="0" customWidth="1"/>
    <col min="4" max="4" width="8.875" style="0" customWidth="1"/>
    <col min="6" max="7" width="10.125" style="0" customWidth="1"/>
  </cols>
  <sheetData>
    <row r="1" spans="1:1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66" t="s">
        <v>0</v>
      </c>
      <c r="C2" s="66"/>
      <c r="D2" s="3"/>
      <c r="E2" s="4"/>
      <c r="F2" s="4"/>
      <c r="G2" s="4"/>
      <c r="H2" s="1"/>
      <c r="I2" s="1"/>
      <c r="J2" s="1"/>
      <c r="K2" s="1"/>
      <c r="L2" s="1"/>
      <c r="M2" s="1"/>
    </row>
    <row r="3" spans="1:48" ht="15">
      <c r="A3" s="67" t="s">
        <v>86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</row>
    <row r="4" spans="1:13" ht="15">
      <c r="A4" s="1"/>
      <c r="B4" s="66" t="s">
        <v>65</v>
      </c>
      <c r="C4" s="66"/>
      <c r="D4" s="3"/>
      <c r="E4" s="1"/>
      <c r="F4" s="1"/>
      <c r="G4" s="1"/>
      <c r="H4" s="1"/>
      <c r="I4" s="1"/>
      <c r="J4" s="1"/>
      <c r="K4" s="1"/>
      <c r="L4" s="1"/>
      <c r="M4" s="1"/>
    </row>
    <row r="5" spans="1:13" ht="15" customHeight="1">
      <c r="A5" s="1"/>
      <c r="B5" s="66" t="s">
        <v>74</v>
      </c>
      <c r="C5" s="66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" customHeight="1">
      <c r="A6" s="1"/>
      <c r="B6" s="5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4.25">
      <c r="A7" s="1"/>
      <c r="B7" s="6" t="s">
        <v>20</v>
      </c>
      <c r="C7" s="6">
        <v>3590.4</v>
      </c>
      <c r="D7" s="7"/>
      <c r="E7" s="1"/>
      <c r="F7" s="1"/>
      <c r="G7" s="1"/>
      <c r="H7" s="1"/>
      <c r="I7" s="1"/>
      <c r="J7" s="1"/>
      <c r="K7" s="1"/>
      <c r="L7" s="1"/>
      <c r="M7" s="1"/>
    </row>
    <row r="8" spans="1:13" ht="14.25">
      <c r="A8" s="1"/>
      <c r="B8" s="64" t="s">
        <v>87</v>
      </c>
      <c r="C8" s="65"/>
      <c r="D8" s="7"/>
      <c r="E8" s="1"/>
      <c r="F8" s="1"/>
      <c r="G8" s="1"/>
      <c r="H8" s="1"/>
      <c r="I8" s="1"/>
      <c r="J8" s="1"/>
      <c r="K8" s="1"/>
      <c r="L8" s="1"/>
      <c r="M8" s="1"/>
    </row>
    <row r="9" spans="1:13" ht="14.25">
      <c r="A9" s="1"/>
      <c r="B9" s="39" t="s">
        <v>76</v>
      </c>
      <c r="C9" s="6">
        <v>1171.4</v>
      </c>
      <c r="D9" s="7"/>
      <c r="E9" s="1"/>
      <c r="F9" s="1"/>
      <c r="G9" s="8"/>
      <c r="H9" s="1"/>
      <c r="I9" s="1"/>
      <c r="J9" s="1"/>
      <c r="K9" s="1"/>
      <c r="L9" s="1"/>
      <c r="M9" s="1"/>
    </row>
    <row r="10" spans="1:13" ht="14.25">
      <c r="A10" s="1"/>
      <c r="B10" s="39" t="s">
        <v>77</v>
      </c>
      <c r="C10" s="6">
        <v>1171.4</v>
      </c>
      <c r="D10" s="7"/>
      <c r="E10" s="1"/>
      <c r="F10" s="1"/>
      <c r="G10" s="1"/>
      <c r="H10" s="1"/>
      <c r="I10" s="1"/>
      <c r="J10" s="1"/>
      <c r="K10" s="1"/>
      <c r="L10" s="1"/>
      <c r="M10" s="1"/>
    </row>
    <row r="11" spans="1:13" ht="14.25" customHeight="1">
      <c r="A11" s="1"/>
      <c r="B11" s="40" t="s">
        <v>78</v>
      </c>
      <c r="C11" s="21">
        <v>178.7</v>
      </c>
      <c r="D11" s="7"/>
      <c r="E11" s="1"/>
      <c r="F11" s="1"/>
      <c r="G11" s="1"/>
      <c r="H11" s="1"/>
      <c r="I11" s="1"/>
      <c r="J11" s="1"/>
      <c r="K11" s="1"/>
      <c r="L11" s="1"/>
      <c r="M11" s="1"/>
    </row>
    <row r="12" spans="1:13" ht="14.25" customHeight="1">
      <c r="A12" s="1"/>
      <c r="B12" s="39" t="s">
        <v>88</v>
      </c>
      <c r="C12" s="21">
        <v>992.7</v>
      </c>
      <c r="D12" s="7"/>
      <c r="E12" s="1"/>
      <c r="F12" s="1"/>
      <c r="G12" s="1"/>
      <c r="H12" s="1"/>
      <c r="I12" s="1"/>
      <c r="J12" s="1"/>
      <c r="K12" s="1"/>
      <c r="L12" s="1"/>
      <c r="M12" s="1"/>
    </row>
    <row r="13" spans="1:13" ht="15.75" customHeight="1">
      <c r="A13" s="1"/>
      <c r="B13" s="39" t="s">
        <v>89</v>
      </c>
      <c r="C13" s="21">
        <v>1166.7</v>
      </c>
      <c r="D13" s="7"/>
      <c r="E13" s="1"/>
      <c r="F13" s="1"/>
      <c r="G13" s="1"/>
      <c r="H13" s="1"/>
      <c r="I13" s="1"/>
      <c r="J13" s="1"/>
      <c r="K13" s="1"/>
      <c r="L13" s="1"/>
      <c r="M13" s="1"/>
    </row>
    <row r="14" spans="1:13" ht="31.5" customHeight="1">
      <c r="A14" s="1"/>
      <c r="B14" s="40" t="s">
        <v>75</v>
      </c>
      <c r="C14" s="21">
        <v>148.8</v>
      </c>
      <c r="D14" s="7"/>
      <c r="E14" s="1"/>
      <c r="F14" s="1"/>
      <c r="G14" s="1"/>
      <c r="H14" s="1"/>
      <c r="I14" s="1"/>
      <c r="J14" s="1"/>
      <c r="K14" s="1"/>
      <c r="L14" s="1"/>
      <c r="M14" s="1"/>
    </row>
    <row r="15" spans="1:13" ht="45.75" customHeight="1">
      <c r="A15" s="1"/>
      <c r="B15" s="10" t="s">
        <v>73</v>
      </c>
      <c r="C15" s="30" t="s">
        <v>79</v>
      </c>
      <c r="D15" s="25"/>
      <c r="E15" s="1"/>
      <c r="F15" s="1"/>
      <c r="G15" s="1"/>
      <c r="H15" s="1"/>
      <c r="I15" s="1"/>
      <c r="J15" s="1"/>
      <c r="K15" s="8"/>
      <c r="L15" s="1"/>
      <c r="M15" s="1"/>
    </row>
    <row r="16" spans="1:13" ht="14.25">
      <c r="A16" s="1"/>
      <c r="B16" s="28" t="s">
        <v>4</v>
      </c>
      <c r="C16" s="32">
        <v>83.58</v>
      </c>
      <c r="D16" s="12"/>
      <c r="E16" s="1"/>
      <c r="F16" s="1"/>
      <c r="G16" s="1"/>
      <c r="H16" s="1"/>
      <c r="I16" s="1"/>
      <c r="J16" s="1"/>
      <c r="K16" s="8"/>
      <c r="L16" s="1"/>
      <c r="M16" s="1"/>
    </row>
    <row r="17" spans="1:13" ht="14.25">
      <c r="A17" s="1"/>
      <c r="B17" s="28" t="s">
        <v>5</v>
      </c>
      <c r="C17" s="32">
        <v>320.98</v>
      </c>
      <c r="D17" s="12"/>
      <c r="E17" s="1"/>
      <c r="F17" s="1"/>
      <c r="G17" s="1"/>
      <c r="H17" s="1"/>
      <c r="I17" s="1"/>
      <c r="J17" s="1"/>
      <c r="K17" s="8"/>
      <c r="L17" s="1"/>
      <c r="M17" s="1"/>
    </row>
    <row r="18" spans="1:13" ht="14.25">
      <c r="A18" s="1"/>
      <c r="B18" s="28" t="s">
        <v>6</v>
      </c>
      <c r="C18" s="32">
        <v>87.03</v>
      </c>
      <c r="D18" s="12"/>
      <c r="E18" s="1"/>
      <c r="F18" s="1"/>
      <c r="G18" s="1"/>
      <c r="H18" s="1"/>
      <c r="I18" s="1"/>
      <c r="J18" s="1"/>
      <c r="K18" s="8"/>
      <c r="L18" s="1"/>
      <c r="M18" s="1"/>
    </row>
    <row r="19" spans="1:13" ht="14.25">
      <c r="A19" s="1"/>
      <c r="B19" s="28" t="s">
        <v>7</v>
      </c>
      <c r="C19" s="32">
        <v>10.34</v>
      </c>
      <c r="D19" s="12"/>
      <c r="E19" s="13"/>
      <c r="F19" s="1"/>
      <c r="G19" s="1"/>
      <c r="H19" s="1"/>
      <c r="I19" s="1"/>
      <c r="J19" s="1"/>
      <c r="K19" s="8"/>
      <c r="L19" s="1"/>
      <c r="M19" s="1"/>
    </row>
    <row r="20" spans="1:13" ht="14.25">
      <c r="A20" s="1"/>
      <c r="B20" s="28" t="s">
        <v>8</v>
      </c>
      <c r="C20" s="32">
        <v>5.6</v>
      </c>
      <c r="D20" s="12"/>
      <c r="E20" s="1"/>
      <c r="F20" s="1"/>
      <c r="G20" s="1"/>
      <c r="H20" s="1"/>
      <c r="I20" s="1"/>
      <c r="J20" s="1"/>
      <c r="K20" s="8"/>
      <c r="L20" s="1"/>
      <c r="M20" s="1"/>
    </row>
    <row r="21" spans="1:13" ht="14.25">
      <c r="A21" s="1"/>
      <c r="B21" s="28" t="s">
        <v>9</v>
      </c>
      <c r="C21" s="32">
        <v>127.96</v>
      </c>
      <c r="D21" s="12"/>
      <c r="E21" s="1"/>
      <c r="F21" s="1"/>
      <c r="G21" s="1"/>
      <c r="H21" s="1"/>
      <c r="I21" s="1"/>
      <c r="J21" s="1"/>
      <c r="K21" s="8"/>
      <c r="L21" s="1"/>
      <c r="M21" s="1"/>
    </row>
    <row r="22" spans="1:13" ht="14.25">
      <c r="A22" s="1"/>
      <c r="B22" s="28" t="s">
        <v>10</v>
      </c>
      <c r="C22" s="32">
        <v>99.1</v>
      </c>
      <c r="D22" s="12"/>
      <c r="E22" s="1"/>
      <c r="F22" s="1"/>
      <c r="G22" s="1"/>
      <c r="H22" s="1"/>
      <c r="I22" s="1"/>
      <c r="J22" s="1"/>
      <c r="K22" s="8"/>
      <c r="L22" s="1"/>
      <c r="M22" s="1"/>
    </row>
    <row r="23" spans="1:13" ht="14.25">
      <c r="A23" s="1"/>
      <c r="B23" s="28" t="s">
        <v>11</v>
      </c>
      <c r="C23" s="32">
        <v>27.14</v>
      </c>
      <c r="D23" s="12"/>
      <c r="E23" s="1"/>
      <c r="F23" s="1"/>
      <c r="G23" s="1"/>
      <c r="H23" s="1"/>
      <c r="I23" s="1"/>
      <c r="J23" s="1"/>
      <c r="K23" s="1"/>
      <c r="L23" s="1"/>
      <c r="M23" s="1"/>
    </row>
    <row r="24" spans="1:13" ht="28.5">
      <c r="A24" s="1"/>
      <c r="B24" s="29" t="s">
        <v>12</v>
      </c>
      <c r="C24" s="32">
        <v>152.52</v>
      </c>
      <c r="D24" s="12"/>
      <c r="E24" s="1"/>
      <c r="F24" s="1"/>
      <c r="G24" s="1"/>
      <c r="H24" s="1"/>
      <c r="I24" s="1"/>
      <c r="J24" s="1"/>
      <c r="K24" s="1"/>
      <c r="L24" s="1"/>
      <c r="M24" s="1"/>
    </row>
    <row r="25" spans="1:13" ht="28.5">
      <c r="A25" s="1"/>
      <c r="B25" s="29" t="s">
        <v>13</v>
      </c>
      <c r="C25" s="32">
        <v>84.45</v>
      </c>
      <c r="D25" s="12"/>
      <c r="E25" s="1"/>
      <c r="F25" s="1"/>
      <c r="G25" s="1"/>
      <c r="H25" s="1"/>
      <c r="I25" s="1"/>
      <c r="J25" s="1"/>
      <c r="K25" s="1"/>
      <c r="L25" s="1"/>
      <c r="M25" s="1"/>
    </row>
    <row r="26" spans="1:13" ht="14.25">
      <c r="A26" s="1"/>
      <c r="B26" s="31" t="s">
        <v>85</v>
      </c>
      <c r="C26" s="32">
        <f>SUM(C16:C25)</f>
        <v>998.7</v>
      </c>
      <c r="D26" s="7"/>
      <c r="E26" s="1"/>
      <c r="F26" s="1"/>
      <c r="G26" s="1"/>
      <c r="H26" s="1"/>
      <c r="I26" s="1"/>
      <c r="J26" s="1"/>
      <c r="K26" s="1"/>
      <c r="L26" s="1"/>
      <c r="M26" s="1"/>
    </row>
    <row r="28" spans="2:3" ht="14.25">
      <c r="B28" s="14"/>
      <c r="C28" s="59"/>
    </row>
  </sheetData>
  <sheetProtection/>
  <mergeCells count="5">
    <mergeCell ref="B8:C8"/>
    <mergeCell ref="A3:AV3"/>
    <mergeCell ref="B2:C2"/>
    <mergeCell ref="B4:C4"/>
    <mergeCell ref="B5:C5"/>
  </mergeCells>
  <printOptions/>
  <pageMargins left="0.5902777777777778" right="0.15763888888888888" top="0.27569444444444446" bottom="0.07847222222222222" header="0.5118055555555556" footer="0.5118055555555556"/>
  <pageSetup horizontalDpi="300" verticalDpi="3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W3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2.375" style="0" customWidth="1"/>
    <col min="3" max="3" width="17.625" style="0" customWidth="1"/>
    <col min="4" max="4" width="8.875" style="0" customWidth="1"/>
    <col min="6" max="7" width="10.125" style="0" customWidth="1"/>
  </cols>
  <sheetData>
    <row r="1" spans="1:1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66" t="s">
        <v>0</v>
      </c>
      <c r="C2" s="66"/>
      <c r="D2" s="3"/>
      <c r="E2" s="4"/>
      <c r="F2" s="4"/>
      <c r="G2" s="4"/>
      <c r="H2" s="1"/>
      <c r="I2" s="1"/>
      <c r="J2" s="1"/>
      <c r="K2" s="1"/>
      <c r="L2" s="1"/>
      <c r="M2" s="1"/>
    </row>
    <row r="3" spans="1:49" ht="15">
      <c r="A3" s="67" t="s">
        <v>86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</row>
    <row r="4" spans="1:13" ht="15">
      <c r="A4" s="1"/>
      <c r="B4" s="66" t="s">
        <v>66</v>
      </c>
      <c r="C4" s="66"/>
      <c r="D4" s="3"/>
      <c r="E4" s="1"/>
      <c r="F4" s="1"/>
      <c r="G4" s="1"/>
      <c r="H4" s="1"/>
      <c r="I4" s="1"/>
      <c r="J4" s="1"/>
      <c r="K4" s="1"/>
      <c r="L4" s="1"/>
      <c r="M4" s="1"/>
    </row>
    <row r="5" spans="1:13" ht="17.25" customHeight="1">
      <c r="A5" s="1"/>
      <c r="B5" s="66" t="s">
        <v>74</v>
      </c>
      <c r="C5" s="66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2" customHeight="1">
      <c r="A6" s="1"/>
      <c r="B6" s="5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4.25">
      <c r="A7" s="1"/>
      <c r="B7" s="6" t="s">
        <v>20</v>
      </c>
      <c r="C7" s="6">
        <v>4214.5</v>
      </c>
      <c r="D7" s="7"/>
      <c r="E7" s="1"/>
      <c r="F7" s="1"/>
      <c r="G7" s="1"/>
      <c r="H7" s="1"/>
      <c r="I7" s="1"/>
      <c r="J7" s="1"/>
      <c r="K7" s="1"/>
      <c r="L7" s="1"/>
      <c r="M7" s="1"/>
    </row>
    <row r="8" spans="1:13" ht="14.25">
      <c r="A8" s="1"/>
      <c r="B8" s="64" t="s">
        <v>87</v>
      </c>
      <c r="C8" s="65"/>
      <c r="D8" s="7"/>
      <c r="E8" s="1"/>
      <c r="F8" s="1"/>
      <c r="G8" s="1"/>
      <c r="H8" s="1"/>
      <c r="I8" s="1"/>
      <c r="J8" s="1"/>
      <c r="K8" s="1"/>
      <c r="L8" s="1"/>
      <c r="M8" s="1"/>
    </row>
    <row r="9" spans="1:13" ht="14.25">
      <c r="A9" s="1"/>
      <c r="B9" s="39" t="s">
        <v>76</v>
      </c>
      <c r="C9" s="6">
        <v>1375.1</v>
      </c>
      <c r="D9" s="7"/>
      <c r="E9" s="1"/>
      <c r="F9" s="1"/>
      <c r="G9" s="8"/>
      <c r="H9" s="1"/>
      <c r="I9" s="1"/>
      <c r="J9" s="1"/>
      <c r="K9" s="1"/>
      <c r="L9" s="1"/>
      <c r="M9" s="1"/>
    </row>
    <row r="10" spans="1:13" ht="14.25">
      <c r="A10" s="1"/>
      <c r="B10" s="39" t="s">
        <v>81</v>
      </c>
      <c r="C10" s="6">
        <v>86.2</v>
      </c>
      <c r="D10" s="7"/>
      <c r="E10" s="1"/>
      <c r="F10" s="1"/>
      <c r="G10" s="1"/>
      <c r="H10" s="1"/>
      <c r="I10" s="1"/>
      <c r="J10" s="1"/>
      <c r="K10" s="1"/>
      <c r="L10" s="1"/>
      <c r="M10" s="1"/>
    </row>
    <row r="11" spans="1:13" ht="14.25" customHeight="1">
      <c r="A11" s="1"/>
      <c r="B11" s="39" t="s">
        <v>82</v>
      </c>
      <c r="C11" s="21">
        <v>282.3</v>
      </c>
      <c r="D11" s="7"/>
      <c r="E11" s="1"/>
      <c r="F11" s="1"/>
      <c r="G11" s="1"/>
      <c r="H11" s="1"/>
      <c r="I11" s="1"/>
      <c r="J11" s="1"/>
      <c r="K11" s="1"/>
      <c r="L11" s="1"/>
      <c r="M11" s="1"/>
    </row>
    <row r="12" spans="1:13" ht="14.25" customHeight="1">
      <c r="A12" s="1"/>
      <c r="B12" s="39" t="s">
        <v>77</v>
      </c>
      <c r="C12" s="21">
        <f>SUM(C9:C11)</f>
        <v>1743.6</v>
      </c>
      <c r="D12" s="7"/>
      <c r="E12" s="1"/>
      <c r="F12" s="1"/>
      <c r="G12" s="1"/>
      <c r="H12" s="1"/>
      <c r="I12" s="1"/>
      <c r="J12" s="1"/>
      <c r="K12" s="1"/>
      <c r="L12" s="1"/>
      <c r="M12" s="1"/>
    </row>
    <row r="13" spans="1:13" ht="14.25" customHeight="1">
      <c r="A13" s="1"/>
      <c r="B13" s="40" t="s">
        <v>78</v>
      </c>
      <c r="C13" s="21">
        <v>266</v>
      </c>
      <c r="D13" s="7"/>
      <c r="E13" s="1"/>
      <c r="F13" s="1"/>
      <c r="G13" s="1"/>
      <c r="H13" s="1"/>
      <c r="I13" s="1"/>
      <c r="J13" s="1"/>
      <c r="K13" s="1"/>
      <c r="L13" s="1"/>
      <c r="M13" s="1"/>
    </row>
    <row r="14" spans="1:13" ht="14.25" customHeight="1">
      <c r="A14" s="1"/>
      <c r="B14" s="39" t="s">
        <v>88</v>
      </c>
      <c r="C14" s="21">
        <v>1477.6</v>
      </c>
      <c r="D14" s="7"/>
      <c r="E14" s="1"/>
      <c r="F14" s="1"/>
      <c r="G14" s="1"/>
      <c r="H14" s="1"/>
      <c r="I14" s="1"/>
      <c r="J14" s="1"/>
      <c r="K14" s="1"/>
      <c r="L14" s="1"/>
      <c r="M14" s="1"/>
    </row>
    <row r="15" spans="1:13" ht="15.75" customHeight="1">
      <c r="A15" s="1"/>
      <c r="B15" s="39" t="s">
        <v>89</v>
      </c>
      <c r="C15" s="21">
        <v>1690</v>
      </c>
      <c r="D15" s="7"/>
      <c r="E15" s="1"/>
      <c r="F15" s="1"/>
      <c r="G15" s="1"/>
      <c r="H15" s="1"/>
      <c r="I15" s="1"/>
      <c r="J15" s="1"/>
      <c r="K15" s="1"/>
      <c r="L15" s="1"/>
      <c r="M15" s="1"/>
    </row>
    <row r="16" spans="1:13" ht="28.5" customHeight="1">
      <c r="A16" s="1"/>
      <c r="B16" s="40" t="s">
        <v>75</v>
      </c>
      <c r="C16" s="21">
        <v>256.2</v>
      </c>
      <c r="D16" s="7"/>
      <c r="E16" s="1"/>
      <c r="F16" s="1"/>
      <c r="G16" s="1"/>
      <c r="H16" s="1"/>
      <c r="I16" s="1"/>
      <c r="J16" s="1"/>
      <c r="K16" s="1"/>
      <c r="L16" s="1"/>
      <c r="M16" s="1"/>
    </row>
    <row r="17" spans="1:13" ht="45.75" customHeight="1">
      <c r="A17" s="1"/>
      <c r="B17" s="10" t="s">
        <v>73</v>
      </c>
      <c r="C17" s="30" t="s">
        <v>79</v>
      </c>
      <c r="D17" s="25"/>
      <c r="E17" s="1"/>
      <c r="F17" s="1"/>
      <c r="G17" s="1"/>
      <c r="H17" s="1"/>
      <c r="I17" s="1"/>
      <c r="J17" s="1"/>
      <c r="K17" s="8"/>
      <c r="L17" s="1"/>
      <c r="M17" s="1"/>
    </row>
    <row r="18" spans="1:13" ht="14.25">
      <c r="A18" s="1"/>
      <c r="B18" s="28" t="s">
        <v>4</v>
      </c>
      <c r="C18" s="32">
        <v>98.11</v>
      </c>
      <c r="D18" s="12"/>
      <c r="E18" s="1"/>
      <c r="F18" s="1"/>
      <c r="G18" s="1"/>
      <c r="H18" s="1"/>
      <c r="I18" s="1"/>
      <c r="J18" s="1"/>
      <c r="K18" s="8"/>
      <c r="L18" s="1"/>
      <c r="M18" s="1"/>
    </row>
    <row r="19" spans="1:13" ht="14.25">
      <c r="A19" s="1"/>
      <c r="B19" s="28" t="s">
        <v>5</v>
      </c>
      <c r="C19" s="32">
        <v>376.78</v>
      </c>
      <c r="D19" s="12"/>
      <c r="E19" s="1"/>
      <c r="F19" s="1"/>
      <c r="G19" s="1"/>
      <c r="H19" s="1"/>
      <c r="I19" s="1"/>
      <c r="J19" s="1"/>
      <c r="K19" s="8"/>
      <c r="L19" s="1"/>
      <c r="M19" s="1"/>
    </row>
    <row r="20" spans="1:13" ht="14.25">
      <c r="A20" s="1"/>
      <c r="B20" s="28" t="s">
        <v>6</v>
      </c>
      <c r="C20" s="32">
        <v>102.16</v>
      </c>
      <c r="D20" s="12"/>
      <c r="E20" s="1"/>
      <c r="F20" s="1"/>
      <c r="G20" s="1"/>
      <c r="H20" s="1"/>
      <c r="I20" s="1"/>
      <c r="J20" s="1"/>
      <c r="K20" s="8"/>
      <c r="L20" s="1"/>
      <c r="M20" s="1"/>
    </row>
    <row r="21" spans="1:13" ht="14.25">
      <c r="A21" s="1"/>
      <c r="B21" s="28" t="s">
        <v>7</v>
      </c>
      <c r="C21" s="32">
        <v>12.14</v>
      </c>
      <c r="D21" s="12"/>
      <c r="E21" s="13"/>
      <c r="F21" s="1"/>
      <c r="G21" s="1"/>
      <c r="H21" s="1"/>
      <c r="I21" s="1"/>
      <c r="J21" s="1"/>
      <c r="K21" s="8"/>
      <c r="L21" s="1"/>
      <c r="M21" s="1"/>
    </row>
    <row r="22" spans="1:13" ht="14.25">
      <c r="A22" s="1"/>
      <c r="B22" s="28" t="s">
        <v>8</v>
      </c>
      <c r="C22" s="32">
        <v>6.57</v>
      </c>
      <c r="D22" s="12"/>
      <c r="E22" s="1"/>
      <c r="F22" s="1"/>
      <c r="G22" s="1"/>
      <c r="H22" s="1"/>
      <c r="I22" s="1"/>
      <c r="J22" s="1"/>
      <c r="K22" s="8"/>
      <c r="L22" s="1"/>
      <c r="M22" s="1"/>
    </row>
    <row r="23" spans="1:13" ht="14.25">
      <c r="A23" s="1"/>
      <c r="B23" s="28" t="s">
        <v>9</v>
      </c>
      <c r="C23" s="32">
        <v>150.2</v>
      </c>
      <c r="D23" s="12"/>
      <c r="E23" s="1"/>
      <c r="F23" s="1"/>
      <c r="G23" s="1"/>
      <c r="H23" s="1"/>
      <c r="I23" s="1"/>
      <c r="J23" s="1"/>
      <c r="K23" s="8"/>
      <c r="L23" s="1"/>
      <c r="M23" s="1"/>
    </row>
    <row r="24" spans="1:13" ht="14.25">
      <c r="A24" s="1"/>
      <c r="B24" s="28" t="s">
        <v>10</v>
      </c>
      <c r="C24" s="32">
        <v>116.32</v>
      </c>
      <c r="D24" s="12"/>
      <c r="E24" s="1"/>
      <c r="F24" s="1"/>
      <c r="G24" s="1"/>
      <c r="H24" s="1"/>
      <c r="I24" s="1"/>
      <c r="J24" s="1"/>
      <c r="K24" s="8"/>
      <c r="L24" s="1"/>
      <c r="M24" s="1"/>
    </row>
    <row r="25" spans="1:13" ht="14.25">
      <c r="A25" s="1"/>
      <c r="B25" s="28" t="s">
        <v>11</v>
      </c>
      <c r="C25" s="32">
        <v>31.86</v>
      </c>
      <c r="D25" s="12"/>
      <c r="E25" s="1"/>
      <c r="F25" s="1"/>
      <c r="G25" s="1"/>
      <c r="H25" s="1"/>
      <c r="I25" s="1"/>
      <c r="J25" s="1"/>
      <c r="K25" s="1"/>
      <c r="L25" s="1"/>
      <c r="M25" s="1"/>
    </row>
    <row r="26" spans="1:13" ht="28.5">
      <c r="A26" s="1"/>
      <c r="B26" s="29" t="s">
        <v>12</v>
      </c>
      <c r="C26" s="32">
        <v>179.03</v>
      </c>
      <c r="D26" s="12"/>
      <c r="E26" s="1"/>
      <c r="F26" s="1"/>
      <c r="G26" s="1"/>
      <c r="H26" s="1"/>
      <c r="I26" s="1"/>
      <c r="J26" s="1"/>
      <c r="K26" s="1"/>
      <c r="L26" s="1"/>
      <c r="M26" s="1"/>
    </row>
    <row r="27" spans="1:13" ht="28.5">
      <c r="A27" s="1"/>
      <c r="B27" s="41" t="s">
        <v>13</v>
      </c>
      <c r="C27" s="57">
        <v>99.13</v>
      </c>
      <c r="D27" s="12"/>
      <c r="E27" s="1"/>
      <c r="F27" s="1"/>
      <c r="G27" s="1"/>
      <c r="H27" s="1"/>
      <c r="I27" s="1"/>
      <c r="J27" s="1"/>
      <c r="K27" s="1"/>
      <c r="L27" s="1"/>
      <c r="M27" s="1"/>
    </row>
    <row r="28" spans="1:13" ht="14.25">
      <c r="A28" s="1"/>
      <c r="B28" s="31" t="s">
        <v>83</v>
      </c>
      <c r="C28" s="31">
        <v>75.36</v>
      </c>
      <c r="D28" s="7"/>
      <c r="E28" s="1"/>
      <c r="F28" s="1"/>
      <c r="G28" s="1"/>
      <c r="H28" s="1"/>
      <c r="I28" s="1"/>
      <c r="J28" s="1"/>
      <c r="K28" s="1"/>
      <c r="L28" s="1"/>
      <c r="M28" s="1"/>
    </row>
    <row r="29" spans="2:3" ht="14.25">
      <c r="B29" s="31" t="s">
        <v>84</v>
      </c>
      <c r="C29" s="60">
        <v>233.2</v>
      </c>
    </row>
    <row r="30" spans="2:3" ht="14.25">
      <c r="B30" s="31" t="s">
        <v>85</v>
      </c>
      <c r="C30" s="61">
        <f>SUM(C18:C29)</f>
        <v>1480.8600000000001</v>
      </c>
    </row>
    <row r="32" spans="2:3" ht="14.25">
      <c r="B32" s="14"/>
      <c r="C32" s="59"/>
    </row>
  </sheetData>
  <sheetProtection/>
  <mergeCells count="5">
    <mergeCell ref="B8:C8"/>
    <mergeCell ref="B2:C2"/>
    <mergeCell ref="B4:C4"/>
    <mergeCell ref="B5:C5"/>
    <mergeCell ref="A3:AW3"/>
  </mergeCells>
  <printOptions/>
  <pageMargins left="0.5902777777777778" right="0.15763888888888888" top="0.27569444444444446" bottom="0.07847222222222222" header="0.5118055555555556" footer="0.5118055555555556"/>
  <pageSetup horizontalDpi="300" verticalDpi="3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X2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2.375" style="0" customWidth="1"/>
    <col min="3" max="3" width="17.625" style="0" customWidth="1"/>
    <col min="4" max="4" width="8.875" style="0" customWidth="1"/>
    <col min="6" max="7" width="10.125" style="0" customWidth="1"/>
  </cols>
  <sheetData>
    <row r="1" spans="1:1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66" t="s">
        <v>0</v>
      </c>
      <c r="C2" s="66"/>
      <c r="D2" s="3"/>
      <c r="E2" s="4"/>
      <c r="F2" s="4"/>
      <c r="G2" s="4"/>
      <c r="H2" s="1"/>
      <c r="I2" s="1"/>
      <c r="J2" s="1"/>
      <c r="K2" s="1"/>
      <c r="L2" s="1"/>
      <c r="M2" s="1"/>
    </row>
    <row r="3" spans="1:50" ht="15">
      <c r="A3" s="67" t="s">
        <v>86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</row>
    <row r="4" spans="1:13" ht="15">
      <c r="A4" s="1"/>
      <c r="B4" s="66" t="s">
        <v>67</v>
      </c>
      <c r="C4" s="66"/>
      <c r="D4" s="3"/>
      <c r="E4" s="1"/>
      <c r="F4" s="1"/>
      <c r="G4" s="1"/>
      <c r="H4" s="1"/>
      <c r="I4" s="1"/>
      <c r="J4" s="1"/>
      <c r="K4" s="1"/>
      <c r="L4" s="1"/>
      <c r="M4" s="1"/>
    </row>
    <row r="5" spans="1:13" ht="14.25" customHeight="1">
      <c r="A5" s="1"/>
      <c r="B5" s="66" t="s">
        <v>74</v>
      </c>
      <c r="C5" s="66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4.25" customHeight="1">
      <c r="A6" s="1"/>
      <c r="B6" s="5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4.25">
      <c r="A7" s="1"/>
      <c r="B7" s="6" t="s">
        <v>20</v>
      </c>
      <c r="C7" s="6">
        <v>4754.1</v>
      </c>
      <c r="D7" s="7"/>
      <c r="E7" s="1"/>
      <c r="F7" s="1"/>
      <c r="G7" s="1"/>
      <c r="H7" s="1"/>
      <c r="I7" s="1"/>
      <c r="J7" s="1"/>
      <c r="K7" s="1"/>
      <c r="L7" s="1"/>
      <c r="M7" s="1"/>
    </row>
    <row r="8" spans="1:13" ht="14.25">
      <c r="A8" s="1"/>
      <c r="B8" s="64" t="s">
        <v>87</v>
      </c>
      <c r="C8" s="65"/>
      <c r="D8" s="7"/>
      <c r="E8" s="1"/>
      <c r="F8" s="1"/>
      <c r="G8" s="1"/>
      <c r="H8" s="1"/>
      <c r="I8" s="1"/>
      <c r="J8" s="1"/>
      <c r="K8" s="1"/>
      <c r="L8" s="1"/>
      <c r="M8" s="1"/>
    </row>
    <row r="9" spans="1:13" ht="14.25">
      <c r="A9" s="1"/>
      <c r="B9" s="39" t="s">
        <v>76</v>
      </c>
      <c r="C9" s="6">
        <v>1551.3</v>
      </c>
      <c r="D9" s="7"/>
      <c r="E9" s="1"/>
      <c r="F9" s="1"/>
      <c r="G9" s="8"/>
      <c r="H9" s="1"/>
      <c r="I9" s="1"/>
      <c r="J9" s="1"/>
      <c r="K9" s="1"/>
      <c r="L9" s="1"/>
      <c r="M9" s="1"/>
    </row>
    <row r="10" spans="1:13" ht="14.25">
      <c r="A10" s="1"/>
      <c r="B10" s="39" t="s">
        <v>77</v>
      </c>
      <c r="C10" s="6">
        <v>1551.3</v>
      </c>
      <c r="D10" s="7"/>
      <c r="E10" s="1"/>
      <c r="F10" s="1"/>
      <c r="G10" s="1"/>
      <c r="H10" s="1"/>
      <c r="I10" s="1"/>
      <c r="J10" s="1"/>
      <c r="K10" s="1"/>
      <c r="L10" s="1"/>
      <c r="M10" s="1"/>
    </row>
    <row r="11" spans="1:13" ht="14.25" customHeight="1">
      <c r="A11" s="1"/>
      <c r="B11" s="40" t="s">
        <v>78</v>
      </c>
      <c r="C11" s="21">
        <v>236.6</v>
      </c>
      <c r="D11" s="7"/>
      <c r="E11" s="1"/>
      <c r="F11" s="1"/>
      <c r="G11" s="1"/>
      <c r="H11" s="1"/>
      <c r="I11" s="1"/>
      <c r="J11" s="1"/>
      <c r="K11" s="1"/>
      <c r="L11" s="1"/>
      <c r="M11" s="1"/>
    </row>
    <row r="12" spans="1:13" ht="14.25" customHeight="1">
      <c r="A12" s="1"/>
      <c r="B12" s="39" t="s">
        <v>88</v>
      </c>
      <c r="C12" s="21">
        <v>1314.7</v>
      </c>
      <c r="D12" s="7"/>
      <c r="E12" s="1"/>
      <c r="F12" s="1"/>
      <c r="G12" s="1"/>
      <c r="H12" s="1"/>
      <c r="I12" s="1"/>
      <c r="J12" s="1"/>
      <c r="K12" s="1"/>
      <c r="L12" s="1"/>
      <c r="M12" s="1"/>
    </row>
    <row r="13" spans="1:13" ht="15.75" customHeight="1">
      <c r="A13" s="1"/>
      <c r="B13" s="39" t="s">
        <v>89</v>
      </c>
      <c r="C13" s="21">
        <v>1514.6</v>
      </c>
      <c r="D13" s="7"/>
      <c r="E13" s="1"/>
      <c r="F13" s="1"/>
      <c r="G13" s="1"/>
      <c r="H13" s="1"/>
      <c r="I13" s="1"/>
      <c r="J13" s="1"/>
      <c r="K13" s="1"/>
      <c r="L13" s="1"/>
      <c r="M13" s="1"/>
    </row>
    <row r="14" spans="1:13" ht="33" customHeight="1">
      <c r="A14" s="1"/>
      <c r="B14" s="40" t="s">
        <v>75</v>
      </c>
      <c r="C14" s="21">
        <v>504.7</v>
      </c>
      <c r="D14" s="7"/>
      <c r="E14" s="1"/>
      <c r="F14" s="1"/>
      <c r="G14" s="1"/>
      <c r="H14" s="1"/>
      <c r="I14" s="1"/>
      <c r="J14" s="1"/>
      <c r="K14" s="1"/>
      <c r="L14" s="1"/>
      <c r="M14" s="1"/>
    </row>
    <row r="15" spans="1:13" ht="45.75" customHeight="1">
      <c r="A15" s="1"/>
      <c r="B15" s="10" t="s">
        <v>73</v>
      </c>
      <c r="C15" s="30" t="s">
        <v>79</v>
      </c>
      <c r="D15" s="25"/>
      <c r="E15" s="1"/>
      <c r="F15" s="1"/>
      <c r="G15" s="1"/>
      <c r="H15" s="1"/>
      <c r="I15" s="1"/>
      <c r="J15" s="1"/>
      <c r="K15" s="8"/>
      <c r="L15" s="1"/>
      <c r="M15" s="1"/>
    </row>
    <row r="16" spans="1:13" ht="14.25">
      <c r="A16" s="1"/>
      <c r="B16" s="28" t="s">
        <v>4</v>
      </c>
      <c r="C16" s="32">
        <v>110.68</v>
      </c>
      <c r="D16" s="12"/>
      <c r="E16" s="1"/>
      <c r="F16" s="1"/>
      <c r="G16" s="1"/>
      <c r="H16" s="1"/>
      <c r="I16" s="1"/>
      <c r="J16" s="1"/>
      <c r="K16" s="8"/>
      <c r="L16" s="1"/>
      <c r="M16" s="1"/>
    </row>
    <row r="17" spans="1:13" ht="14.25">
      <c r="A17" s="1"/>
      <c r="B17" s="28" t="s">
        <v>5</v>
      </c>
      <c r="C17" s="32">
        <v>425.02</v>
      </c>
      <c r="D17" s="12"/>
      <c r="E17" s="1"/>
      <c r="F17" s="1"/>
      <c r="G17" s="1"/>
      <c r="H17" s="1"/>
      <c r="I17" s="1"/>
      <c r="J17" s="1"/>
      <c r="K17" s="8"/>
      <c r="L17" s="1"/>
      <c r="M17" s="1"/>
    </row>
    <row r="18" spans="1:13" ht="14.25">
      <c r="A18" s="1"/>
      <c r="B18" s="28" t="s">
        <v>6</v>
      </c>
      <c r="C18" s="32">
        <v>115.24</v>
      </c>
      <c r="D18" s="12"/>
      <c r="E18" s="1"/>
      <c r="F18" s="1"/>
      <c r="G18" s="1"/>
      <c r="H18" s="1"/>
      <c r="I18" s="1"/>
      <c r="J18" s="1"/>
      <c r="K18" s="8"/>
      <c r="L18" s="1"/>
      <c r="M18" s="1"/>
    </row>
    <row r="19" spans="1:13" ht="14.25">
      <c r="A19" s="1"/>
      <c r="B19" s="28" t="s">
        <v>7</v>
      </c>
      <c r="C19" s="32">
        <v>13.69</v>
      </c>
      <c r="D19" s="12"/>
      <c r="E19" s="13"/>
      <c r="F19" s="1"/>
      <c r="G19" s="1"/>
      <c r="H19" s="1"/>
      <c r="I19" s="1"/>
      <c r="J19" s="1"/>
      <c r="K19" s="8"/>
      <c r="L19" s="1"/>
      <c r="M19" s="1"/>
    </row>
    <row r="20" spans="1:13" ht="14.25">
      <c r="A20" s="1"/>
      <c r="B20" s="28" t="s">
        <v>8</v>
      </c>
      <c r="C20" s="32">
        <v>7.42</v>
      </c>
      <c r="D20" s="12"/>
      <c r="E20" s="1"/>
      <c r="F20" s="1"/>
      <c r="G20" s="1"/>
      <c r="H20" s="1"/>
      <c r="I20" s="1"/>
      <c r="J20" s="1"/>
      <c r="K20" s="8"/>
      <c r="L20" s="1"/>
      <c r="M20" s="1"/>
    </row>
    <row r="21" spans="1:13" ht="14.25">
      <c r="A21" s="1"/>
      <c r="B21" s="28" t="s">
        <v>9</v>
      </c>
      <c r="C21" s="32">
        <v>169.44</v>
      </c>
      <c r="D21" s="12"/>
      <c r="E21" s="1"/>
      <c r="F21" s="1"/>
      <c r="G21" s="1"/>
      <c r="H21" s="1"/>
      <c r="I21" s="1"/>
      <c r="J21" s="1"/>
      <c r="K21" s="8"/>
      <c r="L21" s="1"/>
      <c r="M21" s="1"/>
    </row>
    <row r="22" spans="1:13" ht="14.25">
      <c r="A22" s="1"/>
      <c r="B22" s="28" t="s">
        <v>10</v>
      </c>
      <c r="C22" s="32">
        <v>131.21</v>
      </c>
      <c r="D22" s="12"/>
      <c r="E22" s="1"/>
      <c r="F22" s="1"/>
      <c r="G22" s="1"/>
      <c r="H22" s="1"/>
      <c r="I22" s="1"/>
      <c r="J22" s="1"/>
      <c r="K22" s="8"/>
      <c r="L22" s="1"/>
      <c r="M22" s="1"/>
    </row>
    <row r="23" spans="1:13" ht="14.25">
      <c r="A23" s="1"/>
      <c r="B23" s="28" t="s">
        <v>11</v>
      </c>
      <c r="C23" s="32">
        <v>35.94</v>
      </c>
      <c r="D23" s="12"/>
      <c r="E23" s="1"/>
      <c r="F23" s="1"/>
      <c r="G23" s="1"/>
      <c r="H23" s="1"/>
      <c r="I23" s="1"/>
      <c r="J23" s="1"/>
      <c r="K23" s="1"/>
      <c r="L23" s="1"/>
      <c r="M23" s="1"/>
    </row>
    <row r="24" spans="1:13" ht="28.5">
      <c r="A24" s="1"/>
      <c r="B24" s="29" t="s">
        <v>26</v>
      </c>
      <c r="C24" s="32">
        <v>201.95</v>
      </c>
      <c r="D24" s="12"/>
      <c r="E24" s="1"/>
      <c r="F24" s="1"/>
      <c r="G24" s="1"/>
      <c r="H24" s="1"/>
      <c r="I24" s="1"/>
      <c r="J24" s="1"/>
      <c r="K24" s="1"/>
      <c r="L24" s="1"/>
      <c r="M24" s="1"/>
    </row>
    <row r="25" spans="1:13" ht="28.5">
      <c r="A25" s="1"/>
      <c r="B25" s="29" t="s">
        <v>13</v>
      </c>
      <c r="C25" s="32">
        <v>111.82</v>
      </c>
      <c r="D25" s="12"/>
      <c r="E25" s="1"/>
      <c r="F25" s="1"/>
      <c r="G25" s="1"/>
      <c r="H25" s="1"/>
      <c r="I25" s="1"/>
      <c r="J25" s="1"/>
      <c r="K25" s="1"/>
      <c r="L25" s="1"/>
      <c r="M25" s="1"/>
    </row>
    <row r="26" spans="1:13" ht="14.25">
      <c r="A26" s="1"/>
      <c r="B26" s="31" t="s">
        <v>85</v>
      </c>
      <c r="C26" s="32">
        <f>SUM(C16:C25)</f>
        <v>1322.41</v>
      </c>
      <c r="D26" s="7"/>
      <c r="E26" s="1"/>
      <c r="F26" s="1"/>
      <c r="G26" s="1"/>
      <c r="H26" s="1"/>
      <c r="I26" s="1"/>
      <c r="J26" s="1"/>
      <c r="K26" s="1"/>
      <c r="L26" s="1"/>
      <c r="M26" s="1"/>
    </row>
    <row r="28" spans="2:3" ht="14.25">
      <c r="B28" s="14"/>
      <c r="C28" s="59"/>
    </row>
  </sheetData>
  <sheetProtection/>
  <mergeCells count="5">
    <mergeCell ref="B8:C8"/>
    <mergeCell ref="B2:C2"/>
    <mergeCell ref="B4:C4"/>
    <mergeCell ref="B5:C5"/>
    <mergeCell ref="A3:AX3"/>
  </mergeCells>
  <printOptions/>
  <pageMargins left="0.5902777777777778" right="0.15763888888888888" top="0.27569444444444446" bottom="0.07847222222222222" header="0.5118055555555556" footer="0.5118055555555556"/>
  <pageSetup horizontalDpi="300" verticalDpi="3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Y2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2.375" style="0" customWidth="1"/>
    <col min="3" max="3" width="17.625" style="0" customWidth="1"/>
    <col min="4" max="4" width="8.875" style="0" customWidth="1"/>
    <col min="6" max="7" width="10.125" style="0" customWidth="1"/>
  </cols>
  <sheetData>
    <row r="1" spans="1:1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66" t="s">
        <v>0</v>
      </c>
      <c r="C2" s="66"/>
      <c r="D2" s="3"/>
      <c r="E2" s="4"/>
      <c r="F2" s="4"/>
      <c r="G2" s="4"/>
      <c r="H2" s="1"/>
      <c r="I2" s="1"/>
      <c r="J2" s="1"/>
      <c r="K2" s="1"/>
      <c r="L2" s="1"/>
      <c r="M2" s="1"/>
    </row>
    <row r="3" spans="1:51" ht="15">
      <c r="A3" s="67" t="s">
        <v>86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</row>
    <row r="4" spans="1:13" ht="15">
      <c r="A4" s="1"/>
      <c r="B4" s="66" t="s">
        <v>68</v>
      </c>
      <c r="C4" s="66"/>
      <c r="D4" s="3"/>
      <c r="E4" s="1"/>
      <c r="F4" s="1"/>
      <c r="G4" s="1"/>
      <c r="H4" s="1"/>
      <c r="I4" s="1"/>
      <c r="J4" s="1"/>
      <c r="K4" s="1"/>
      <c r="L4" s="1"/>
      <c r="M4" s="1"/>
    </row>
    <row r="5" spans="1:13" ht="18.75" customHeight="1">
      <c r="A5" s="1"/>
      <c r="B5" s="66" t="s">
        <v>74</v>
      </c>
      <c r="C5" s="66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8.75" customHeight="1">
      <c r="A6" s="1"/>
      <c r="B6" s="5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4.25">
      <c r="A7" s="1"/>
      <c r="B7" s="6" t="s">
        <v>20</v>
      </c>
      <c r="C7" s="6">
        <v>3583.93</v>
      </c>
      <c r="D7" s="7"/>
      <c r="E7" s="1"/>
      <c r="F7" s="1"/>
      <c r="G7" s="1"/>
      <c r="H7" s="1"/>
      <c r="I7" s="1"/>
      <c r="J7" s="1"/>
      <c r="K7" s="1"/>
      <c r="L7" s="1"/>
      <c r="M7" s="1"/>
    </row>
    <row r="8" spans="1:13" ht="14.25">
      <c r="A8" s="1"/>
      <c r="B8" s="64" t="s">
        <v>87</v>
      </c>
      <c r="C8" s="65"/>
      <c r="D8" s="7"/>
      <c r="E8" s="1"/>
      <c r="F8" s="1"/>
      <c r="G8" s="1"/>
      <c r="H8" s="1"/>
      <c r="I8" s="1"/>
      <c r="J8" s="1"/>
      <c r="K8" s="1"/>
      <c r="L8" s="1"/>
      <c r="M8" s="1"/>
    </row>
    <row r="9" spans="1:13" ht="14.25">
      <c r="A9" s="1"/>
      <c r="B9" s="39" t="s">
        <v>76</v>
      </c>
      <c r="C9" s="6">
        <v>1169</v>
      </c>
      <c r="D9" s="7"/>
      <c r="E9" s="1"/>
      <c r="F9" s="1"/>
      <c r="G9" s="8"/>
      <c r="H9" s="1"/>
      <c r="I9" s="1"/>
      <c r="J9" s="1"/>
      <c r="K9" s="1"/>
      <c r="L9" s="1"/>
      <c r="M9" s="1"/>
    </row>
    <row r="10" spans="1:13" ht="14.25">
      <c r="A10" s="1"/>
      <c r="B10" s="39" t="s">
        <v>77</v>
      </c>
      <c r="C10" s="6">
        <v>1169</v>
      </c>
      <c r="D10" s="7"/>
      <c r="E10" s="1"/>
      <c r="F10" s="1"/>
      <c r="G10" s="1"/>
      <c r="H10" s="1"/>
      <c r="I10" s="1"/>
      <c r="J10" s="1"/>
      <c r="K10" s="1"/>
      <c r="L10" s="1"/>
      <c r="M10" s="1"/>
    </row>
    <row r="11" spans="1:13" ht="18" customHeight="1">
      <c r="A11" s="1"/>
      <c r="B11" s="40" t="s">
        <v>78</v>
      </c>
      <c r="C11" s="38">
        <v>178.3</v>
      </c>
      <c r="D11" s="7"/>
      <c r="E11" s="1"/>
      <c r="F11" s="1"/>
      <c r="G11" s="1"/>
      <c r="H11" s="1"/>
      <c r="I11" s="1"/>
      <c r="J11" s="1"/>
      <c r="K11" s="1"/>
      <c r="L11" s="1"/>
      <c r="M11" s="1"/>
    </row>
    <row r="12" spans="1:13" ht="18" customHeight="1">
      <c r="A12" s="1"/>
      <c r="B12" s="39" t="s">
        <v>88</v>
      </c>
      <c r="C12" s="38">
        <v>990.7</v>
      </c>
      <c r="D12" s="7"/>
      <c r="E12" s="1"/>
      <c r="F12" s="1"/>
      <c r="G12" s="1"/>
      <c r="H12" s="1"/>
      <c r="I12" s="1"/>
      <c r="J12" s="1"/>
      <c r="K12" s="1"/>
      <c r="L12" s="1"/>
      <c r="M12" s="1"/>
    </row>
    <row r="13" spans="1:13" ht="15.75" customHeight="1">
      <c r="A13" s="1"/>
      <c r="B13" s="39" t="s">
        <v>89</v>
      </c>
      <c r="C13" s="26">
        <v>1121.4</v>
      </c>
      <c r="D13" s="7"/>
      <c r="E13" s="1"/>
      <c r="F13" s="1"/>
      <c r="G13" s="1"/>
      <c r="H13" s="1"/>
      <c r="I13" s="1"/>
      <c r="J13" s="1"/>
      <c r="K13" s="1"/>
      <c r="L13" s="1"/>
      <c r="M13" s="1"/>
    </row>
    <row r="14" spans="1:13" ht="29.25" customHeight="1">
      <c r="A14" s="1"/>
      <c r="B14" s="40" t="s">
        <v>75</v>
      </c>
      <c r="C14" s="26">
        <v>234.7</v>
      </c>
      <c r="D14" s="7"/>
      <c r="E14" s="1"/>
      <c r="F14" s="1"/>
      <c r="G14" s="1"/>
      <c r="H14" s="1"/>
      <c r="I14" s="1"/>
      <c r="J14" s="1"/>
      <c r="K14" s="1"/>
      <c r="L14" s="1"/>
      <c r="M14" s="1"/>
    </row>
    <row r="15" spans="1:13" ht="45.75" customHeight="1">
      <c r="A15" s="1"/>
      <c r="B15" s="10" t="s">
        <v>73</v>
      </c>
      <c r="C15" s="30" t="s">
        <v>79</v>
      </c>
      <c r="D15" s="25"/>
      <c r="E15" s="1"/>
      <c r="F15" s="1"/>
      <c r="G15" s="1"/>
      <c r="H15" s="1"/>
      <c r="I15" s="1"/>
      <c r="J15" s="1"/>
      <c r="K15" s="8"/>
      <c r="L15" s="1"/>
      <c r="M15" s="1"/>
    </row>
    <row r="16" spans="1:13" ht="14.25">
      <c r="A16" s="1"/>
      <c r="B16" s="28" t="s">
        <v>4</v>
      </c>
      <c r="C16" s="32">
        <v>83.43</v>
      </c>
      <c r="D16" s="12"/>
      <c r="E16" s="1"/>
      <c r="F16" s="1"/>
      <c r="G16" s="1"/>
      <c r="H16" s="1"/>
      <c r="I16" s="1"/>
      <c r="J16" s="1"/>
      <c r="K16" s="8"/>
      <c r="L16" s="1"/>
      <c r="M16" s="1"/>
    </row>
    <row r="17" spans="1:13" ht="14.25">
      <c r="A17" s="1"/>
      <c r="B17" s="28" t="s">
        <v>5</v>
      </c>
      <c r="C17" s="32">
        <v>320.4</v>
      </c>
      <c r="D17" s="12"/>
      <c r="E17" s="1"/>
      <c r="F17" s="1"/>
      <c r="G17" s="1"/>
      <c r="H17" s="1"/>
      <c r="I17" s="1"/>
      <c r="J17" s="1"/>
      <c r="K17" s="8"/>
      <c r="L17" s="1"/>
      <c r="M17" s="1"/>
    </row>
    <row r="18" spans="1:13" ht="14.25">
      <c r="A18" s="1"/>
      <c r="B18" s="28" t="s">
        <v>6</v>
      </c>
      <c r="C18" s="32">
        <v>86.87</v>
      </c>
      <c r="D18" s="12"/>
      <c r="E18" s="1"/>
      <c r="F18" s="1"/>
      <c r="G18" s="1"/>
      <c r="H18" s="1"/>
      <c r="I18" s="1"/>
      <c r="J18" s="1"/>
      <c r="K18" s="8"/>
      <c r="L18" s="1"/>
      <c r="M18" s="1"/>
    </row>
    <row r="19" spans="1:13" ht="14.25">
      <c r="A19" s="1"/>
      <c r="B19" s="28" t="s">
        <v>7</v>
      </c>
      <c r="C19" s="32">
        <v>10.32</v>
      </c>
      <c r="D19" s="12"/>
      <c r="E19" s="13"/>
      <c r="F19" s="1"/>
      <c r="G19" s="1"/>
      <c r="H19" s="1"/>
      <c r="I19" s="1"/>
      <c r="J19" s="1"/>
      <c r="K19" s="8"/>
      <c r="L19" s="1"/>
      <c r="M19" s="1"/>
    </row>
    <row r="20" spans="1:13" ht="14.25">
      <c r="A20" s="1"/>
      <c r="B20" s="28" t="s">
        <v>8</v>
      </c>
      <c r="C20" s="32">
        <v>5.59</v>
      </c>
      <c r="D20" s="12"/>
      <c r="E20" s="1"/>
      <c r="F20" s="1"/>
      <c r="G20" s="1"/>
      <c r="H20" s="1"/>
      <c r="I20" s="1"/>
      <c r="J20" s="1"/>
      <c r="K20" s="8"/>
      <c r="L20" s="1"/>
      <c r="M20" s="1"/>
    </row>
    <row r="21" spans="1:13" ht="14.25">
      <c r="A21" s="1"/>
      <c r="B21" s="28" t="s">
        <v>9</v>
      </c>
      <c r="C21" s="32">
        <v>127.73</v>
      </c>
      <c r="D21" s="12"/>
      <c r="E21" s="1"/>
      <c r="F21" s="1"/>
      <c r="G21" s="1"/>
      <c r="H21" s="1"/>
      <c r="I21" s="1"/>
      <c r="J21" s="1"/>
      <c r="K21" s="8"/>
      <c r="L21" s="1"/>
      <c r="M21" s="1"/>
    </row>
    <row r="22" spans="1:13" ht="14.25">
      <c r="A22" s="1"/>
      <c r="B22" s="28" t="s">
        <v>10</v>
      </c>
      <c r="C22" s="32">
        <v>98.92</v>
      </c>
      <c r="D22" s="12"/>
      <c r="E22" s="1"/>
      <c r="F22" s="1"/>
      <c r="G22" s="1"/>
      <c r="H22" s="1"/>
      <c r="I22" s="1"/>
      <c r="J22" s="1"/>
      <c r="K22" s="8"/>
      <c r="L22" s="1"/>
      <c r="M22" s="1"/>
    </row>
    <row r="23" spans="1:13" ht="14.25">
      <c r="A23" s="1"/>
      <c r="B23" s="28" t="s">
        <v>11</v>
      </c>
      <c r="C23" s="32">
        <v>27.09</v>
      </c>
      <c r="D23" s="12"/>
      <c r="E23" s="1"/>
      <c r="F23" s="1"/>
      <c r="G23" s="1"/>
      <c r="H23" s="1"/>
      <c r="I23" s="1"/>
      <c r="J23" s="1"/>
      <c r="K23" s="1"/>
      <c r="L23" s="1"/>
      <c r="M23" s="1"/>
    </row>
    <row r="24" spans="1:13" ht="28.5">
      <c r="A24" s="1"/>
      <c r="B24" s="29" t="s">
        <v>26</v>
      </c>
      <c r="C24" s="32">
        <v>152.25</v>
      </c>
      <c r="D24" s="12"/>
      <c r="E24" s="1"/>
      <c r="F24" s="1"/>
      <c r="G24" s="1"/>
      <c r="H24" s="1"/>
      <c r="I24" s="1"/>
      <c r="J24" s="1"/>
      <c r="K24" s="1"/>
      <c r="L24" s="1"/>
      <c r="M24" s="1"/>
    </row>
    <row r="25" spans="1:13" ht="28.5">
      <c r="A25" s="1"/>
      <c r="B25" s="29" t="s">
        <v>13</v>
      </c>
      <c r="C25" s="32">
        <v>84.29</v>
      </c>
      <c r="D25" s="12"/>
      <c r="E25" s="1"/>
      <c r="F25" s="1"/>
      <c r="G25" s="1"/>
      <c r="H25" s="1"/>
      <c r="I25" s="1"/>
      <c r="J25" s="1"/>
      <c r="K25" s="1"/>
      <c r="L25" s="1"/>
      <c r="M25" s="1"/>
    </row>
    <row r="26" spans="1:13" ht="14.25">
      <c r="A26" s="1"/>
      <c r="B26" s="31" t="s">
        <v>85</v>
      </c>
      <c r="C26" s="32">
        <f>SUM(C16:C25)</f>
        <v>996.8899999999999</v>
      </c>
      <c r="D26" s="7"/>
      <c r="E26" s="1"/>
      <c r="F26" s="1"/>
      <c r="G26" s="1"/>
      <c r="H26" s="1"/>
      <c r="I26" s="1"/>
      <c r="J26" s="1"/>
      <c r="K26" s="1"/>
      <c r="L26" s="1"/>
      <c r="M26" s="1"/>
    </row>
    <row r="28" spans="2:3" ht="14.25">
      <c r="B28" s="14"/>
      <c r="C28" s="59"/>
    </row>
  </sheetData>
  <sheetProtection/>
  <mergeCells count="5">
    <mergeCell ref="B8:C8"/>
    <mergeCell ref="B2:C2"/>
    <mergeCell ref="B4:C4"/>
    <mergeCell ref="B5:C5"/>
    <mergeCell ref="A3:AY3"/>
  </mergeCells>
  <printOptions/>
  <pageMargins left="0.5902777777777778" right="0.15763888888888888" top="0.27569444444444446" bottom="0.07847222222222222" header="0.5118055555555556" footer="0.5118055555555556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2.375" style="0" customWidth="1"/>
    <col min="3" max="3" width="17.625" style="0" customWidth="1"/>
    <col min="4" max="4" width="8.875" style="0" customWidth="1"/>
    <col min="6" max="7" width="10.125" style="0" customWidth="1"/>
  </cols>
  <sheetData>
    <row r="1" spans="1:13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66" t="s">
        <v>0</v>
      </c>
      <c r="C2" s="66"/>
      <c r="D2" s="3"/>
      <c r="E2" s="4"/>
      <c r="F2" s="4"/>
      <c r="G2" s="4"/>
      <c r="H2" s="1"/>
      <c r="I2" s="1"/>
      <c r="J2" s="1"/>
      <c r="K2" s="1"/>
      <c r="L2" s="1"/>
      <c r="M2" s="1"/>
    </row>
    <row r="3" spans="1:13" ht="15">
      <c r="A3" s="67" t="s">
        <v>86</v>
      </c>
      <c r="B3" s="67"/>
      <c r="C3" s="67"/>
      <c r="D3" s="67"/>
      <c r="E3" s="67"/>
      <c r="F3" s="67"/>
      <c r="G3" s="67"/>
      <c r="H3" s="1"/>
      <c r="I3" s="1"/>
      <c r="J3" s="1"/>
      <c r="K3" s="1"/>
      <c r="L3" s="1"/>
      <c r="M3" s="1"/>
    </row>
    <row r="4" spans="1:13" ht="15">
      <c r="A4" s="1"/>
      <c r="B4" s="66" t="s">
        <v>18</v>
      </c>
      <c r="C4" s="66"/>
      <c r="D4" s="3"/>
      <c r="E4" s="1"/>
      <c r="F4" s="1"/>
      <c r="G4" s="1"/>
      <c r="H4" s="1"/>
      <c r="I4" s="1"/>
      <c r="J4" s="1"/>
      <c r="K4" s="1"/>
      <c r="L4" s="1"/>
      <c r="M4" s="1"/>
    </row>
    <row r="5" spans="1:13" ht="15">
      <c r="A5" s="1"/>
      <c r="B5" s="66" t="s">
        <v>74</v>
      </c>
      <c r="C5" s="66"/>
      <c r="D5" s="3"/>
      <c r="E5" s="1"/>
      <c r="F5" s="1"/>
      <c r="G5" s="1"/>
      <c r="H5" s="1"/>
      <c r="I5" s="1"/>
      <c r="J5" s="1"/>
      <c r="K5" s="1"/>
      <c r="L5" s="1"/>
      <c r="M5" s="1"/>
    </row>
    <row r="6" spans="1:13" ht="14.25">
      <c r="A6" s="1"/>
      <c r="B6" s="5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4.25">
      <c r="A7" s="1"/>
      <c r="B7" s="6" t="s">
        <v>3</v>
      </c>
      <c r="C7" s="6">
        <v>3509.9</v>
      </c>
      <c r="D7" s="7"/>
      <c r="E7" s="1"/>
      <c r="F7" s="1"/>
      <c r="G7" s="1"/>
      <c r="H7" s="1"/>
      <c r="I7" s="1"/>
      <c r="J7" s="1"/>
      <c r="K7" s="1"/>
      <c r="L7" s="1"/>
      <c r="M7" s="1"/>
    </row>
    <row r="8" spans="1:13" ht="14.25">
      <c r="A8" s="1"/>
      <c r="B8" s="64" t="s">
        <v>87</v>
      </c>
      <c r="C8" s="65"/>
      <c r="D8" s="7"/>
      <c r="E8" s="1"/>
      <c r="F8" s="1"/>
      <c r="G8" s="1"/>
      <c r="H8" s="1"/>
      <c r="I8" s="1"/>
      <c r="J8" s="1"/>
      <c r="K8" s="1"/>
      <c r="L8" s="1"/>
      <c r="M8" s="1"/>
    </row>
    <row r="9" spans="1:13" ht="14.25">
      <c r="A9" s="1"/>
      <c r="B9" s="39" t="s">
        <v>76</v>
      </c>
      <c r="C9" s="6">
        <v>1145.5</v>
      </c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">
      <c r="A10" s="1"/>
      <c r="B10" s="39" t="s">
        <v>77</v>
      </c>
      <c r="C10" s="6">
        <v>1145.5</v>
      </c>
      <c r="D10" s="1"/>
      <c r="E10" s="2"/>
      <c r="F10" s="1"/>
      <c r="G10" s="1"/>
      <c r="H10" s="1"/>
      <c r="I10" s="1"/>
      <c r="J10" s="1"/>
      <c r="K10" s="1"/>
      <c r="L10" s="1"/>
      <c r="M10" s="1"/>
    </row>
    <row r="11" spans="1:13" ht="17.25" customHeight="1">
      <c r="A11" s="1"/>
      <c r="B11" s="40" t="s">
        <v>78</v>
      </c>
      <c r="C11" s="6">
        <v>174.7</v>
      </c>
      <c r="D11" s="19"/>
      <c r="E11" s="1"/>
      <c r="F11" s="1"/>
      <c r="G11" s="1"/>
      <c r="H11" s="1"/>
      <c r="I11" s="1"/>
      <c r="J11" s="1"/>
      <c r="K11" s="1"/>
      <c r="L11" s="1"/>
      <c r="M11" s="1"/>
    </row>
    <row r="12" spans="1:13" ht="20.25" customHeight="1">
      <c r="A12" s="1"/>
      <c r="B12" s="39" t="s">
        <v>88</v>
      </c>
      <c r="C12" s="6">
        <v>970.8</v>
      </c>
      <c r="D12" s="20"/>
      <c r="E12" s="1"/>
      <c r="F12" s="1"/>
      <c r="G12" s="1"/>
      <c r="H12" s="1"/>
      <c r="I12" s="1"/>
      <c r="J12" s="1"/>
      <c r="K12" s="1"/>
      <c r="L12" s="1"/>
      <c r="M12" s="1"/>
    </row>
    <row r="13" spans="1:13" ht="20.25" customHeight="1">
      <c r="A13" s="1"/>
      <c r="B13" s="39" t="s">
        <v>89</v>
      </c>
      <c r="C13" s="6">
        <v>1116.5</v>
      </c>
      <c r="D13" s="20"/>
      <c r="E13" s="1"/>
      <c r="F13" s="1"/>
      <c r="G13" s="1"/>
      <c r="H13" s="1"/>
      <c r="I13" s="1"/>
      <c r="J13" s="1"/>
      <c r="K13" s="1"/>
      <c r="L13" s="1"/>
      <c r="M13" s="1"/>
    </row>
    <row r="14" spans="1:13" ht="31.5" customHeight="1">
      <c r="A14" s="1"/>
      <c r="B14" s="40" t="s">
        <v>75</v>
      </c>
      <c r="C14" s="6">
        <v>250.1</v>
      </c>
      <c r="D14" s="7"/>
      <c r="E14" s="1"/>
      <c r="F14" s="1"/>
      <c r="G14" s="1"/>
      <c r="H14" s="1"/>
      <c r="I14" s="1"/>
      <c r="J14" s="1"/>
      <c r="K14" s="1"/>
      <c r="L14" s="1"/>
      <c r="M14" s="1"/>
    </row>
    <row r="15" spans="1:13" ht="45.75" customHeight="1">
      <c r="A15" s="1"/>
      <c r="B15" s="10" t="s">
        <v>73</v>
      </c>
      <c r="C15" s="30" t="s">
        <v>79</v>
      </c>
      <c r="D15" s="7"/>
      <c r="E15" s="1"/>
      <c r="F15" s="1"/>
      <c r="G15" s="1"/>
      <c r="H15" s="1"/>
      <c r="I15" s="1"/>
      <c r="J15" s="1"/>
      <c r="K15" s="8"/>
      <c r="L15" s="1"/>
      <c r="M15" s="1"/>
    </row>
    <row r="16" spans="1:13" ht="14.25">
      <c r="A16" s="1"/>
      <c r="B16" s="28" t="s">
        <v>4</v>
      </c>
      <c r="C16" s="31">
        <v>81.71</v>
      </c>
      <c r="D16" s="1"/>
      <c r="E16" s="1"/>
      <c r="F16" s="1"/>
      <c r="G16" s="1"/>
      <c r="H16" s="1"/>
      <c r="I16" s="1"/>
      <c r="J16" s="1"/>
      <c r="K16" s="8"/>
      <c r="L16" s="1"/>
      <c r="M16" s="1"/>
    </row>
    <row r="17" spans="1:13" ht="14.25">
      <c r="A17" s="1"/>
      <c r="B17" s="28" t="s">
        <v>5</v>
      </c>
      <c r="C17" s="31">
        <v>313.79</v>
      </c>
      <c r="D17" s="1"/>
      <c r="E17" s="1"/>
      <c r="F17" s="1"/>
      <c r="G17" s="1"/>
      <c r="H17" s="1"/>
      <c r="I17" s="1"/>
      <c r="J17" s="1"/>
      <c r="K17" s="8"/>
      <c r="L17" s="1"/>
      <c r="M17" s="1"/>
    </row>
    <row r="18" spans="1:13" ht="14.25">
      <c r="A18" s="1"/>
      <c r="B18" s="28" t="s">
        <v>6</v>
      </c>
      <c r="C18" s="31">
        <v>85.08</v>
      </c>
      <c r="D18" s="1"/>
      <c r="E18" s="1"/>
      <c r="F18" s="1"/>
      <c r="G18" s="1"/>
      <c r="H18" s="1"/>
      <c r="I18" s="1"/>
      <c r="J18" s="1"/>
      <c r="K18" s="8"/>
      <c r="L18" s="1"/>
      <c r="M18" s="1"/>
    </row>
    <row r="19" spans="1:13" ht="14.25">
      <c r="A19" s="1"/>
      <c r="B19" s="28" t="s">
        <v>7</v>
      </c>
      <c r="C19" s="31">
        <v>10.11</v>
      </c>
      <c r="H19" s="1"/>
      <c r="I19" s="1"/>
      <c r="J19" s="1"/>
      <c r="K19" s="8"/>
      <c r="L19" s="1"/>
      <c r="M19" s="1"/>
    </row>
    <row r="20" spans="1:13" ht="14.25">
      <c r="A20" s="1"/>
      <c r="B20" s="28" t="s">
        <v>8</v>
      </c>
      <c r="C20" s="31">
        <v>5.48</v>
      </c>
      <c r="H20" s="1"/>
      <c r="I20" s="1"/>
      <c r="J20" s="1"/>
      <c r="K20" s="8"/>
      <c r="L20" s="1"/>
      <c r="M20" s="1"/>
    </row>
    <row r="21" spans="1:13" ht="14.25">
      <c r="A21" s="1"/>
      <c r="B21" s="28" t="s">
        <v>9</v>
      </c>
      <c r="C21" s="31">
        <v>125.09</v>
      </c>
      <c r="H21" s="1"/>
      <c r="I21" s="1"/>
      <c r="J21" s="1"/>
      <c r="K21" s="8"/>
      <c r="L21" s="1"/>
      <c r="M21" s="1"/>
    </row>
    <row r="22" spans="1:13" ht="14.25">
      <c r="A22" s="1"/>
      <c r="B22" s="28" t="s">
        <v>10</v>
      </c>
      <c r="C22" s="31">
        <v>96.87</v>
      </c>
      <c r="H22" s="1"/>
      <c r="I22" s="1"/>
      <c r="J22" s="1"/>
      <c r="K22" s="8"/>
      <c r="L22" s="1"/>
      <c r="M22" s="1"/>
    </row>
    <row r="23" spans="1:13" ht="14.25">
      <c r="A23" s="1"/>
      <c r="B23" s="28" t="s">
        <v>11</v>
      </c>
      <c r="C23" s="31">
        <v>26.53</v>
      </c>
      <c r="H23" s="1"/>
      <c r="I23" s="1"/>
      <c r="J23" s="1"/>
      <c r="K23" s="1"/>
      <c r="L23" s="1"/>
      <c r="M23" s="1"/>
    </row>
    <row r="24" spans="1:13" ht="28.5">
      <c r="A24" s="1"/>
      <c r="B24" s="29" t="s">
        <v>12</v>
      </c>
      <c r="C24" s="31">
        <v>148.26</v>
      </c>
      <c r="H24" s="1"/>
      <c r="I24" s="1"/>
      <c r="J24" s="1"/>
      <c r="K24" s="1"/>
      <c r="L24" s="1"/>
      <c r="M24" s="1"/>
    </row>
    <row r="25" spans="1:13" ht="28.5">
      <c r="A25" s="1"/>
      <c r="B25" s="29" t="s">
        <v>13</v>
      </c>
      <c r="C25" s="31">
        <v>82.55</v>
      </c>
      <c r="H25" s="1"/>
      <c r="I25" s="1"/>
      <c r="J25" s="1"/>
      <c r="K25" s="1"/>
      <c r="L25" s="1"/>
      <c r="M25" s="1"/>
    </row>
    <row r="26" spans="1:13" ht="14.25">
      <c r="A26" s="1"/>
      <c r="B26" s="28" t="s">
        <v>14</v>
      </c>
      <c r="C26" s="46">
        <f>SUM(C16:C25)</f>
        <v>975.4699999999999</v>
      </c>
      <c r="H26" s="1"/>
      <c r="I26" s="1"/>
      <c r="J26" s="1"/>
      <c r="K26" s="1"/>
      <c r="L26" s="1"/>
      <c r="M26" s="1"/>
    </row>
    <row r="27" spans="1:13" ht="15">
      <c r="A27" s="1"/>
      <c r="B27" s="18"/>
      <c r="C27" s="19"/>
      <c r="H27" s="1"/>
      <c r="I27" s="1"/>
      <c r="J27" s="1"/>
      <c r="K27" s="1"/>
      <c r="L27" s="1"/>
      <c r="M27" s="1"/>
    </row>
    <row r="28" spans="1:13" ht="14.25">
      <c r="A28" s="1"/>
      <c r="B28" s="14"/>
      <c r="C28" s="47"/>
      <c r="H28" s="1"/>
      <c r="I28" s="1"/>
      <c r="J28" s="1"/>
      <c r="K28" s="1"/>
      <c r="L28" s="1"/>
      <c r="M28" s="1"/>
    </row>
    <row r="29" spans="1:13" ht="14.25">
      <c r="A29" s="1"/>
      <c r="B29" s="7"/>
      <c r="C29" s="7"/>
      <c r="H29" s="1"/>
      <c r="I29" s="1"/>
      <c r="J29" s="1"/>
      <c r="K29" s="1"/>
      <c r="L29" s="1"/>
      <c r="M29" s="1"/>
    </row>
    <row r="30" spans="1:13" ht="14.25">
      <c r="A30" s="1"/>
      <c r="B30" s="7"/>
      <c r="C30" s="7"/>
      <c r="H30" s="1"/>
      <c r="I30" s="1"/>
      <c r="J30" s="1"/>
      <c r="K30" s="1"/>
      <c r="L30" s="1"/>
      <c r="M30" s="1"/>
    </row>
    <row r="31" spans="1:13" ht="14.25">
      <c r="A31" s="1"/>
      <c r="B31" s="1"/>
      <c r="C31" s="1"/>
      <c r="H31" s="1"/>
      <c r="I31" s="1"/>
      <c r="J31" s="1"/>
      <c r="K31" s="1"/>
      <c r="L31" s="1"/>
      <c r="M31" s="1"/>
    </row>
    <row r="32" spans="1:13" ht="14.25">
      <c r="A32" s="1"/>
      <c r="B32" s="1"/>
      <c r="C32" s="1"/>
      <c r="H32" s="1"/>
      <c r="I32" s="1"/>
      <c r="J32" s="1"/>
      <c r="K32" s="1"/>
      <c r="L32" s="1"/>
      <c r="M32" s="1"/>
    </row>
    <row r="33" spans="1:13" ht="14.25">
      <c r="A33" s="1"/>
      <c r="B33" s="1"/>
      <c r="C33" s="1"/>
      <c r="H33" s="1"/>
      <c r="I33" s="1"/>
      <c r="J33" s="1"/>
      <c r="K33" s="1"/>
      <c r="L33" s="1"/>
      <c r="M33" s="1"/>
    </row>
  </sheetData>
  <sheetProtection/>
  <mergeCells count="5">
    <mergeCell ref="B8:C8"/>
    <mergeCell ref="B2:C2"/>
    <mergeCell ref="B4:C4"/>
    <mergeCell ref="B5:C5"/>
    <mergeCell ref="A3:G3"/>
  </mergeCells>
  <printOptions/>
  <pageMargins left="0.5902777777777778" right="0.15763888888888888" top="0.31527777777777777" bottom="0.15763888888888888" header="0.5118055555555556" footer="0.5118055555555556"/>
  <pageSetup horizontalDpi="300" verticalDpi="3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Z2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2.375" style="0" customWidth="1"/>
    <col min="3" max="3" width="17.625" style="0" customWidth="1"/>
    <col min="4" max="4" width="8.875" style="0" customWidth="1"/>
    <col min="6" max="7" width="10.125" style="0" customWidth="1"/>
  </cols>
  <sheetData>
    <row r="1" spans="1:1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66" t="s">
        <v>0</v>
      </c>
      <c r="C2" s="66"/>
      <c r="D2" s="3"/>
      <c r="E2" s="4"/>
      <c r="F2" s="4"/>
      <c r="G2" s="4"/>
      <c r="H2" s="1"/>
      <c r="I2" s="1"/>
      <c r="J2" s="1"/>
      <c r="K2" s="1"/>
      <c r="L2" s="1"/>
      <c r="M2" s="1"/>
    </row>
    <row r="3" spans="1:52" ht="15">
      <c r="A3" s="67" t="s">
        <v>86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</row>
    <row r="4" spans="1:13" ht="15">
      <c r="A4" s="1"/>
      <c r="B4" s="66" t="s">
        <v>69</v>
      </c>
      <c r="C4" s="66"/>
      <c r="D4" s="3"/>
      <c r="E4" s="1"/>
      <c r="F4" s="1"/>
      <c r="G4" s="1"/>
      <c r="H4" s="1"/>
      <c r="I4" s="1"/>
      <c r="J4" s="1"/>
      <c r="K4" s="1"/>
      <c r="L4" s="1"/>
      <c r="M4" s="1"/>
    </row>
    <row r="5" spans="1:13" ht="14.25" customHeight="1">
      <c r="A5" s="1"/>
      <c r="B5" s="66" t="s">
        <v>74</v>
      </c>
      <c r="C5" s="66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4.25" customHeight="1">
      <c r="A6" s="1"/>
      <c r="B6" s="5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4.25">
      <c r="A7" s="1"/>
      <c r="B7" s="6" t="s">
        <v>20</v>
      </c>
      <c r="C7" s="6">
        <v>3551.41</v>
      </c>
      <c r="D7" s="7"/>
      <c r="E7" s="1"/>
      <c r="F7" s="1"/>
      <c r="G7" s="1"/>
      <c r="H7" s="1"/>
      <c r="I7" s="1"/>
      <c r="J7" s="1"/>
      <c r="K7" s="1"/>
      <c r="L7" s="1"/>
      <c r="M7" s="1"/>
    </row>
    <row r="8" spans="1:13" ht="14.25">
      <c r="A8" s="1"/>
      <c r="B8" s="64" t="s">
        <v>87</v>
      </c>
      <c r="C8" s="65"/>
      <c r="D8" s="7"/>
      <c r="E8" s="1"/>
      <c r="F8" s="1"/>
      <c r="G8" s="1"/>
      <c r="H8" s="1"/>
      <c r="I8" s="1"/>
      <c r="J8" s="1"/>
      <c r="K8" s="1"/>
      <c r="L8" s="1"/>
      <c r="M8" s="1"/>
    </row>
    <row r="9" spans="1:13" ht="14.25">
      <c r="A9" s="1"/>
      <c r="B9" s="39" t="s">
        <v>76</v>
      </c>
      <c r="C9" s="6">
        <v>1158.4</v>
      </c>
      <c r="D9" s="7"/>
      <c r="E9" s="1"/>
      <c r="F9" s="1"/>
      <c r="G9" s="8"/>
      <c r="H9" s="1"/>
      <c r="I9" s="1"/>
      <c r="J9" s="1"/>
      <c r="K9" s="1"/>
      <c r="L9" s="1"/>
      <c r="M9" s="1"/>
    </row>
    <row r="10" spans="1:13" ht="14.25">
      <c r="A10" s="1"/>
      <c r="B10" s="39" t="s">
        <v>77</v>
      </c>
      <c r="C10" s="6">
        <v>1158.4</v>
      </c>
      <c r="D10" s="7"/>
      <c r="E10" s="1"/>
      <c r="F10" s="1"/>
      <c r="G10" s="1"/>
      <c r="H10" s="1"/>
      <c r="I10" s="1"/>
      <c r="J10" s="1"/>
      <c r="K10" s="1"/>
      <c r="L10" s="1"/>
      <c r="M10" s="1"/>
    </row>
    <row r="11" spans="1:13" ht="17.25" customHeight="1">
      <c r="A11" s="1"/>
      <c r="B11" s="40" t="s">
        <v>78</v>
      </c>
      <c r="C11" s="21">
        <v>176.7</v>
      </c>
      <c r="D11" s="7"/>
      <c r="E11" s="1"/>
      <c r="F11" s="1"/>
      <c r="G11" s="1"/>
      <c r="H11" s="1"/>
      <c r="I11" s="1"/>
      <c r="J11" s="1"/>
      <c r="K11" s="1"/>
      <c r="L11" s="1"/>
      <c r="M11" s="1"/>
    </row>
    <row r="12" spans="1:13" ht="17.25" customHeight="1">
      <c r="A12" s="1"/>
      <c r="B12" s="39" t="s">
        <v>88</v>
      </c>
      <c r="C12" s="21">
        <v>981.7</v>
      </c>
      <c r="D12" s="7"/>
      <c r="E12" s="1"/>
      <c r="F12" s="1"/>
      <c r="G12" s="1"/>
      <c r="H12" s="1"/>
      <c r="I12" s="1"/>
      <c r="J12" s="1"/>
      <c r="K12" s="1"/>
      <c r="L12" s="1"/>
      <c r="M12" s="1"/>
    </row>
    <row r="13" spans="1:13" ht="15.75" customHeight="1">
      <c r="A13" s="1"/>
      <c r="B13" s="39" t="s">
        <v>89</v>
      </c>
      <c r="C13" s="21">
        <v>1130.6</v>
      </c>
      <c r="D13" s="7"/>
      <c r="E13" s="1"/>
      <c r="F13" s="1"/>
      <c r="G13" s="1"/>
      <c r="H13" s="1"/>
      <c r="I13" s="1"/>
      <c r="J13" s="1"/>
      <c r="K13" s="1"/>
      <c r="L13" s="1"/>
      <c r="M13" s="1"/>
    </row>
    <row r="14" spans="1:13" ht="33" customHeight="1">
      <c r="A14" s="1"/>
      <c r="B14" s="40" t="s">
        <v>75</v>
      </c>
      <c r="C14" s="21">
        <v>217.2</v>
      </c>
      <c r="D14" s="7"/>
      <c r="E14" s="1"/>
      <c r="F14" s="1"/>
      <c r="G14" s="1"/>
      <c r="H14" s="1"/>
      <c r="I14" s="1"/>
      <c r="J14" s="1"/>
      <c r="K14" s="1"/>
      <c r="L14" s="1"/>
      <c r="M14" s="1"/>
    </row>
    <row r="15" spans="1:13" ht="45.75" customHeight="1">
      <c r="A15" s="1"/>
      <c r="B15" s="10" t="s">
        <v>73</v>
      </c>
      <c r="C15" s="30" t="s">
        <v>79</v>
      </c>
      <c r="D15" s="25"/>
      <c r="E15" s="1"/>
      <c r="F15" s="1"/>
      <c r="G15" s="1"/>
      <c r="H15" s="1"/>
      <c r="I15" s="1"/>
      <c r="J15" s="1"/>
      <c r="K15" s="8"/>
      <c r="L15" s="1"/>
      <c r="M15" s="1"/>
    </row>
    <row r="16" spans="1:13" ht="14.25">
      <c r="A16" s="1"/>
      <c r="B16" s="28" t="s">
        <v>4</v>
      </c>
      <c r="C16" s="32">
        <v>82.68</v>
      </c>
      <c r="D16" s="12"/>
      <c r="E16" s="1"/>
      <c r="F16" s="1"/>
      <c r="G16" s="1"/>
      <c r="H16" s="1"/>
      <c r="I16" s="1"/>
      <c r="J16" s="1"/>
      <c r="K16" s="8"/>
      <c r="L16" s="1"/>
      <c r="M16" s="1"/>
    </row>
    <row r="17" spans="1:13" ht="14.25">
      <c r="A17" s="1"/>
      <c r="B17" s="28" t="s">
        <v>5</v>
      </c>
      <c r="C17" s="32">
        <v>317.5</v>
      </c>
      <c r="D17" s="12"/>
      <c r="E17" s="1"/>
      <c r="F17" s="1"/>
      <c r="G17" s="1"/>
      <c r="H17" s="1"/>
      <c r="I17" s="1"/>
      <c r="J17" s="1"/>
      <c r="K17" s="8"/>
      <c r="L17" s="1"/>
      <c r="M17" s="1"/>
    </row>
    <row r="18" spans="1:13" ht="14.25">
      <c r="A18" s="1"/>
      <c r="B18" s="28" t="s">
        <v>6</v>
      </c>
      <c r="C18" s="32">
        <v>86.09</v>
      </c>
      <c r="D18" s="12"/>
      <c r="E18" s="1"/>
      <c r="F18" s="1"/>
      <c r="G18" s="1"/>
      <c r="H18" s="1"/>
      <c r="I18" s="1"/>
      <c r="J18" s="1"/>
      <c r="K18" s="8"/>
      <c r="L18" s="1"/>
      <c r="M18" s="1"/>
    </row>
    <row r="19" spans="1:13" ht="14.25">
      <c r="A19" s="1"/>
      <c r="B19" s="28" t="s">
        <v>7</v>
      </c>
      <c r="C19" s="32">
        <v>10.23</v>
      </c>
      <c r="D19" s="12"/>
      <c r="E19" s="13"/>
      <c r="F19" s="1"/>
      <c r="G19" s="1"/>
      <c r="H19" s="1"/>
      <c r="I19" s="1"/>
      <c r="J19" s="1"/>
      <c r="K19" s="8"/>
      <c r="L19" s="1"/>
      <c r="M19" s="1"/>
    </row>
    <row r="20" spans="1:13" ht="14.25">
      <c r="A20" s="1"/>
      <c r="B20" s="28" t="s">
        <v>8</v>
      </c>
      <c r="C20" s="32">
        <v>5.54</v>
      </c>
      <c r="D20" s="12"/>
      <c r="E20" s="1"/>
      <c r="F20" s="1"/>
      <c r="G20" s="1"/>
      <c r="H20" s="1"/>
      <c r="I20" s="1"/>
      <c r="J20" s="1"/>
      <c r="K20" s="8"/>
      <c r="L20" s="1"/>
      <c r="M20" s="1"/>
    </row>
    <row r="21" spans="1:13" ht="14.25">
      <c r="A21" s="1"/>
      <c r="B21" s="28" t="s">
        <v>9</v>
      </c>
      <c r="C21" s="32">
        <v>126.57</v>
      </c>
      <c r="D21" s="12"/>
      <c r="E21" s="1"/>
      <c r="F21" s="1"/>
      <c r="G21" s="1"/>
      <c r="H21" s="1"/>
      <c r="I21" s="1"/>
      <c r="J21" s="1"/>
      <c r="K21" s="8"/>
      <c r="L21" s="1"/>
      <c r="M21" s="1"/>
    </row>
    <row r="22" spans="1:13" ht="14.25">
      <c r="A22" s="1"/>
      <c r="B22" s="28" t="s">
        <v>10</v>
      </c>
      <c r="C22" s="32">
        <v>98.02</v>
      </c>
      <c r="D22" s="12"/>
      <c r="E22" s="1"/>
      <c r="F22" s="1"/>
      <c r="G22" s="1"/>
      <c r="H22" s="1"/>
      <c r="I22" s="1"/>
      <c r="J22" s="1"/>
      <c r="K22" s="8"/>
      <c r="L22" s="1"/>
      <c r="M22" s="1"/>
    </row>
    <row r="23" spans="1:13" ht="14.25">
      <c r="A23" s="1"/>
      <c r="B23" s="28" t="s">
        <v>11</v>
      </c>
      <c r="C23" s="32">
        <v>26.85</v>
      </c>
      <c r="D23" s="12"/>
      <c r="E23" s="1"/>
      <c r="F23" s="1"/>
      <c r="G23" s="1"/>
      <c r="H23" s="1"/>
      <c r="I23" s="1"/>
      <c r="J23" s="1"/>
      <c r="K23" s="1"/>
      <c r="L23" s="1"/>
      <c r="M23" s="1"/>
    </row>
    <row r="24" spans="1:13" ht="28.5">
      <c r="A24" s="1"/>
      <c r="B24" s="29" t="s">
        <v>12</v>
      </c>
      <c r="C24" s="32">
        <v>150.86</v>
      </c>
      <c r="D24" s="12"/>
      <c r="E24" s="1"/>
      <c r="F24" s="1"/>
      <c r="G24" s="1"/>
      <c r="H24" s="1"/>
      <c r="I24" s="1"/>
      <c r="J24" s="1"/>
      <c r="K24" s="1"/>
      <c r="L24" s="1"/>
      <c r="M24" s="1"/>
    </row>
    <row r="25" spans="1:13" ht="28.5">
      <c r="A25" s="1"/>
      <c r="B25" s="29" t="s">
        <v>13</v>
      </c>
      <c r="C25" s="32">
        <v>83.53</v>
      </c>
      <c r="D25" s="12"/>
      <c r="E25" s="1"/>
      <c r="F25" s="1"/>
      <c r="G25" s="1"/>
      <c r="H25" s="1"/>
      <c r="I25" s="1"/>
      <c r="J25" s="1"/>
      <c r="K25" s="1"/>
      <c r="L25" s="1"/>
      <c r="M25" s="1"/>
    </row>
    <row r="26" spans="1:13" ht="14.25">
      <c r="A26" s="1"/>
      <c r="B26" s="31" t="s">
        <v>85</v>
      </c>
      <c r="C26" s="32">
        <f>SUM(C16:C25)</f>
        <v>987.87</v>
      </c>
      <c r="D26" s="7"/>
      <c r="E26" s="1"/>
      <c r="F26" s="1"/>
      <c r="G26" s="1"/>
      <c r="H26" s="1"/>
      <c r="I26" s="1"/>
      <c r="J26" s="1"/>
      <c r="K26" s="1"/>
      <c r="L26" s="1"/>
      <c r="M26" s="1"/>
    </row>
    <row r="28" spans="2:3" ht="14.25">
      <c r="B28" s="14"/>
      <c r="C28" s="59"/>
    </row>
  </sheetData>
  <sheetProtection/>
  <mergeCells count="5">
    <mergeCell ref="B8:C8"/>
    <mergeCell ref="B2:C2"/>
    <mergeCell ref="B4:C4"/>
    <mergeCell ref="B5:C5"/>
    <mergeCell ref="A3:AZ3"/>
  </mergeCells>
  <printOptions/>
  <pageMargins left="0.5902777777777778" right="0.15763888888888888" top="0.27569444444444446" bottom="0.07847222222222222" header="0.5118055555555556" footer="0.5118055555555556"/>
  <pageSetup horizontalDpi="300" verticalDpi="3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BA3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2.375" style="0" customWidth="1"/>
    <col min="3" max="3" width="17.625" style="0" customWidth="1"/>
    <col min="4" max="4" width="8.875" style="0" customWidth="1"/>
    <col min="6" max="7" width="10.125" style="0" customWidth="1"/>
  </cols>
  <sheetData>
    <row r="1" spans="1:1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66" t="s">
        <v>0</v>
      </c>
      <c r="C2" s="66"/>
      <c r="D2" s="3"/>
      <c r="E2" s="4"/>
      <c r="F2" s="4"/>
      <c r="G2" s="4"/>
      <c r="H2" s="1"/>
      <c r="I2" s="1"/>
      <c r="J2" s="1"/>
      <c r="K2" s="1"/>
      <c r="L2" s="1"/>
      <c r="M2" s="1"/>
    </row>
    <row r="3" spans="1:53" ht="15">
      <c r="A3" s="67" t="s">
        <v>86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</row>
    <row r="4" spans="1:13" ht="15">
      <c r="A4" s="1"/>
      <c r="B4" s="66" t="s">
        <v>70</v>
      </c>
      <c r="C4" s="66"/>
      <c r="D4" s="3"/>
      <c r="E4" s="1"/>
      <c r="F4" s="1"/>
      <c r="G4" s="1"/>
      <c r="H4" s="1"/>
      <c r="I4" s="1"/>
      <c r="J4" s="1"/>
      <c r="K4" s="1"/>
      <c r="L4" s="1"/>
      <c r="M4" s="1"/>
    </row>
    <row r="5" spans="1:13" ht="17.25" customHeight="1">
      <c r="A5" s="1"/>
      <c r="B5" s="66" t="s">
        <v>74</v>
      </c>
      <c r="C5" s="66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7.25" customHeight="1">
      <c r="A6" s="1"/>
      <c r="B6" s="5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4.25">
      <c r="A7" s="1"/>
      <c r="B7" s="6" t="s">
        <v>20</v>
      </c>
      <c r="C7" s="6">
        <v>4184</v>
      </c>
      <c r="D7" s="7"/>
      <c r="E7" s="1"/>
      <c r="F7" s="1"/>
      <c r="G7" s="1"/>
      <c r="H7" s="1"/>
      <c r="I7" s="1"/>
      <c r="J7" s="1"/>
      <c r="K7" s="1"/>
      <c r="L7" s="1"/>
      <c r="M7" s="1"/>
    </row>
    <row r="8" spans="1:13" ht="14.25">
      <c r="A8" s="1"/>
      <c r="B8" s="64" t="s">
        <v>87</v>
      </c>
      <c r="C8" s="65"/>
      <c r="D8" s="7"/>
      <c r="E8" s="1"/>
      <c r="F8" s="1"/>
      <c r="G8" s="1"/>
      <c r="H8" s="1"/>
      <c r="I8" s="1"/>
      <c r="J8" s="1"/>
      <c r="K8" s="1"/>
      <c r="L8" s="1"/>
      <c r="M8" s="1"/>
    </row>
    <row r="9" spans="1:13" ht="14.25">
      <c r="A9" s="1"/>
      <c r="B9" s="39" t="s">
        <v>76</v>
      </c>
      <c r="C9" s="6">
        <v>1366</v>
      </c>
      <c r="D9" s="7"/>
      <c r="E9" s="1"/>
      <c r="F9" s="1"/>
      <c r="G9" s="8"/>
      <c r="H9" s="1"/>
      <c r="I9" s="1"/>
      <c r="J9" s="1"/>
      <c r="K9" s="1"/>
      <c r="L9" s="1"/>
      <c r="M9" s="1"/>
    </row>
    <row r="10" spans="1:13" ht="14.25">
      <c r="A10" s="1"/>
      <c r="B10" s="39" t="s">
        <v>81</v>
      </c>
      <c r="C10" s="6">
        <v>85</v>
      </c>
      <c r="D10" s="7"/>
      <c r="E10" s="1"/>
      <c r="F10" s="1"/>
      <c r="G10" s="1"/>
      <c r="H10" s="1"/>
      <c r="I10" s="1"/>
      <c r="J10" s="1"/>
      <c r="K10" s="1"/>
      <c r="L10" s="1"/>
      <c r="M10" s="1"/>
    </row>
    <row r="11" spans="1:13" ht="14.25" customHeight="1">
      <c r="A11" s="1"/>
      <c r="B11" s="39" t="s">
        <v>82</v>
      </c>
      <c r="C11" s="36">
        <v>279.9</v>
      </c>
      <c r="D11" s="7"/>
      <c r="E11" s="1"/>
      <c r="F11" s="1"/>
      <c r="G11" s="1"/>
      <c r="H11" s="1"/>
      <c r="I11" s="1"/>
      <c r="J11" s="1"/>
      <c r="K11" s="1"/>
      <c r="L11" s="1"/>
      <c r="M11" s="1"/>
    </row>
    <row r="12" spans="1:13" ht="14.25" customHeight="1">
      <c r="A12" s="1"/>
      <c r="B12" s="39" t="s">
        <v>77</v>
      </c>
      <c r="C12" s="36">
        <f>SUM(C9:C11)</f>
        <v>1730.9</v>
      </c>
      <c r="D12" s="7"/>
      <c r="E12" s="1"/>
      <c r="F12" s="1"/>
      <c r="G12" s="1"/>
      <c r="H12" s="1"/>
      <c r="I12" s="1"/>
      <c r="J12" s="1"/>
      <c r="K12" s="1"/>
      <c r="L12" s="1"/>
      <c r="M12" s="1"/>
    </row>
    <row r="13" spans="1:13" ht="14.25" customHeight="1">
      <c r="A13" s="1"/>
      <c r="B13" s="40" t="s">
        <v>78</v>
      </c>
      <c r="C13" s="36">
        <v>264.04</v>
      </c>
      <c r="D13" s="7"/>
      <c r="E13" s="1"/>
      <c r="F13" s="1"/>
      <c r="G13" s="1"/>
      <c r="H13" s="1"/>
      <c r="I13" s="1"/>
      <c r="J13" s="1"/>
      <c r="K13" s="1"/>
      <c r="L13" s="1"/>
      <c r="M13" s="1"/>
    </row>
    <row r="14" spans="1:13" ht="14.25" customHeight="1">
      <c r="A14" s="1"/>
      <c r="B14" s="39" t="s">
        <v>88</v>
      </c>
      <c r="C14" s="36">
        <v>1466.9</v>
      </c>
      <c r="D14" s="7"/>
      <c r="E14" s="1"/>
      <c r="F14" s="1"/>
      <c r="G14" s="1"/>
      <c r="H14" s="1"/>
      <c r="I14" s="1"/>
      <c r="J14" s="1"/>
      <c r="K14" s="1"/>
      <c r="L14" s="1"/>
      <c r="M14" s="1"/>
    </row>
    <row r="15" spans="1:13" ht="15.75" customHeight="1">
      <c r="A15" s="1"/>
      <c r="B15" s="39" t="s">
        <v>89</v>
      </c>
      <c r="C15" s="21">
        <v>1717.1</v>
      </c>
      <c r="D15" s="7"/>
      <c r="E15" s="1"/>
      <c r="F15" s="1"/>
      <c r="G15" s="1"/>
      <c r="H15" s="1"/>
      <c r="I15" s="1"/>
      <c r="J15" s="1"/>
      <c r="K15" s="1"/>
      <c r="L15" s="1"/>
      <c r="M15" s="1"/>
    </row>
    <row r="16" spans="1:13" ht="29.25" customHeight="1">
      <c r="A16" s="1"/>
      <c r="B16" s="40" t="s">
        <v>75</v>
      </c>
      <c r="C16" s="21">
        <v>169.2</v>
      </c>
      <c r="D16" s="7"/>
      <c r="E16" s="1"/>
      <c r="F16" s="1"/>
      <c r="G16" s="1"/>
      <c r="H16" s="1"/>
      <c r="I16" s="1"/>
      <c r="J16" s="1"/>
      <c r="K16" s="1"/>
      <c r="L16" s="1"/>
      <c r="M16" s="1"/>
    </row>
    <row r="17" spans="1:13" ht="45.75" customHeight="1">
      <c r="A17" s="1"/>
      <c r="B17" s="10" t="s">
        <v>73</v>
      </c>
      <c r="C17" s="30" t="s">
        <v>79</v>
      </c>
      <c r="D17" s="25"/>
      <c r="E17" s="1"/>
      <c r="F17" s="1"/>
      <c r="G17" s="1"/>
      <c r="H17" s="1"/>
      <c r="I17" s="1"/>
      <c r="J17" s="1"/>
      <c r="K17" s="8"/>
      <c r="L17" s="1"/>
      <c r="M17" s="1"/>
    </row>
    <row r="18" spans="1:13" ht="14.25">
      <c r="A18" s="1"/>
      <c r="B18" s="28" t="s">
        <v>4</v>
      </c>
      <c r="C18" s="32">
        <v>97.4</v>
      </c>
      <c r="D18" s="12"/>
      <c r="E18" s="1"/>
      <c r="F18" s="1"/>
      <c r="G18" s="1"/>
      <c r="H18" s="1"/>
      <c r="I18" s="1"/>
      <c r="J18" s="1"/>
      <c r="K18" s="8"/>
      <c r="L18" s="1"/>
      <c r="M18" s="1"/>
    </row>
    <row r="19" spans="1:13" ht="14.25">
      <c r="A19" s="1"/>
      <c r="B19" s="28" t="s">
        <v>5</v>
      </c>
      <c r="C19" s="32">
        <v>374.05</v>
      </c>
      <c r="D19" s="12"/>
      <c r="E19" s="1"/>
      <c r="F19" s="1"/>
      <c r="G19" s="1"/>
      <c r="H19" s="1"/>
      <c r="I19" s="1"/>
      <c r="J19" s="1"/>
      <c r="K19" s="8"/>
      <c r="L19" s="1"/>
      <c r="M19" s="1"/>
    </row>
    <row r="20" spans="1:13" ht="14.25">
      <c r="A20" s="1"/>
      <c r="B20" s="28" t="s">
        <v>6</v>
      </c>
      <c r="C20" s="32">
        <v>101.42</v>
      </c>
      <c r="D20" s="12"/>
      <c r="E20" s="1"/>
      <c r="F20" s="1"/>
      <c r="G20" s="1"/>
      <c r="H20" s="1"/>
      <c r="I20" s="1"/>
      <c r="J20" s="1"/>
      <c r="K20" s="8"/>
      <c r="L20" s="1"/>
      <c r="M20" s="1"/>
    </row>
    <row r="21" spans="1:13" ht="14.25">
      <c r="A21" s="1"/>
      <c r="B21" s="28" t="s">
        <v>7</v>
      </c>
      <c r="C21" s="32">
        <v>12.05</v>
      </c>
      <c r="D21" s="12"/>
      <c r="E21" s="13"/>
      <c r="F21" s="1"/>
      <c r="G21" s="1"/>
      <c r="H21" s="1"/>
      <c r="I21" s="1"/>
      <c r="J21" s="1"/>
      <c r="K21" s="8"/>
      <c r="L21" s="1"/>
      <c r="M21" s="1"/>
    </row>
    <row r="22" spans="1:13" ht="14.25">
      <c r="A22" s="1"/>
      <c r="B22" s="28" t="s">
        <v>8</v>
      </c>
      <c r="C22" s="32">
        <v>6.53</v>
      </c>
      <c r="D22" s="12"/>
      <c r="E22" s="1"/>
      <c r="F22" s="1"/>
      <c r="G22" s="1"/>
      <c r="H22" s="1"/>
      <c r="I22" s="1"/>
      <c r="J22" s="1"/>
      <c r="K22" s="8"/>
      <c r="L22" s="1"/>
      <c r="M22" s="1"/>
    </row>
    <row r="23" spans="1:13" ht="14.25">
      <c r="A23" s="1"/>
      <c r="B23" s="28" t="s">
        <v>9</v>
      </c>
      <c r="C23" s="32">
        <v>149.12</v>
      </c>
      <c r="D23" s="12"/>
      <c r="E23" s="1"/>
      <c r="F23" s="1"/>
      <c r="G23" s="1"/>
      <c r="H23" s="1"/>
      <c r="I23" s="1"/>
      <c r="J23" s="1"/>
      <c r="K23" s="8"/>
      <c r="L23" s="1"/>
      <c r="M23" s="1"/>
    </row>
    <row r="24" spans="1:13" ht="14.25">
      <c r="A24" s="1"/>
      <c r="B24" s="28" t="s">
        <v>10</v>
      </c>
      <c r="C24" s="32">
        <v>115.48</v>
      </c>
      <c r="D24" s="12"/>
      <c r="E24" s="1"/>
      <c r="F24" s="1"/>
      <c r="G24" s="1"/>
      <c r="H24" s="1"/>
      <c r="I24" s="1"/>
      <c r="J24" s="1"/>
      <c r="K24" s="8"/>
      <c r="L24" s="1"/>
      <c r="M24" s="1"/>
    </row>
    <row r="25" spans="1:13" ht="14.25">
      <c r="A25" s="1"/>
      <c r="B25" s="28" t="s">
        <v>11</v>
      </c>
      <c r="C25" s="32">
        <v>31.63</v>
      </c>
      <c r="D25" s="12"/>
      <c r="E25" s="1"/>
      <c r="F25" s="1"/>
      <c r="G25" s="1"/>
      <c r="H25" s="1"/>
      <c r="I25" s="1"/>
      <c r="J25" s="1"/>
      <c r="K25" s="1"/>
      <c r="L25" s="1"/>
      <c r="M25" s="1"/>
    </row>
    <row r="26" spans="1:13" ht="28.5">
      <c r="A26" s="1"/>
      <c r="B26" s="29" t="s">
        <v>12</v>
      </c>
      <c r="C26" s="32">
        <v>177.74</v>
      </c>
      <c r="D26" s="12"/>
      <c r="E26" s="1"/>
      <c r="F26" s="1"/>
      <c r="G26" s="1"/>
      <c r="H26" s="1"/>
      <c r="I26" s="1"/>
      <c r="J26" s="1"/>
      <c r="K26" s="1"/>
      <c r="L26" s="1"/>
      <c r="M26" s="1"/>
    </row>
    <row r="27" spans="1:13" ht="28.5">
      <c r="A27" s="1"/>
      <c r="B27" s="29" t="s">
        <v>13</v>
      </c>
      <c r="C27" s="32">
        <v>98.41</v>
      </c>
      <c r="D27" s="12"/>
      <c r="E27" s="1"/>
      <c r="F27" s="1"/>
      <c r="G27" s="1"/>
      <c r="H27" s="1"/>
      <c r="I27" s="1"/>
      <c r="J27" s="1"/>
      <c r="K27" s="1"/>
      <c r="L27" s="1"/>
      <c r="M27" s="1"/>
    </row>
    <row r="28" spans="1:13" ht="14.25">
      <c r="A28" s="1"/>
      <c r="B28" s="54" t="s">
        <v>83</v>
      </c>
      <c r="C28" s="42">
        <v>74.81</v>
      </c>
      <c r="D28" s="7"/>
      <c r="E28" s="1"/>
      <c r="F28" s="1"/>
      <c r="G28" s="1"/>
      <c r="H28" s="1"/>
      <c r="I28" s="1"/>
      <c r="J28" s="1"/>
      <c r="K28" s="1"/>
      <c r="L28" s="1"/>
      <c r="M28" s="1"/>
    </row>
    <row r="29" spans="1:13" ht="15">
      <c r="A29" s="1"/>
      <c r="B29" s="62" t="s">
        <v>84</v>
      </c>
      <c r="C29" s="63">
        <v>231.23</v>
      </c>
      <c r="D29" s="1"/>
      <c r="E29" s="2"/>
      <c r="F29" s="1"/>
      <c r="G29" s="1"/>
      <c r="H29" s="1"/>
      <c r="I29" s="1"/>
      <c r="J29" s="1"/>
      <c r="K29" s="1"/>
      <c r="L29" s="1"/>
      <c r="M29" s="1"/>
    </row>
    <row r="30" spans="2:3" ht="14.25">
      <c r="B30" s="31" t="s">
        <v>85</v>
      </c>
      <c r="C30" s="61">
        <f>SUM(C18:C29)</f>
        <v>1469.8700000000001</v>
      </c>
    </row>
    <row r="32" spans="2:3" ht="14.25">
      <c r="B32" s="14"/>
      <c r="C32" s="59"/>
    </row>
  </sheetData>
  <sheetProtection/>
  <mergeCells count="5">
    <mergeCell ref="B8:C8"/>
    <mergeCell ref="B2:C2"/>
    <mergeCell ref="B4:C4"/>
    <mergeCell ref="B5:C5"/>
    <mergeCell ref="A3:BA3"/>
  </mergeCells>
  <printOptions/>
  <pageMargins left="0.5902777777777778" right="0.15763888888888888" top="0.27569444444444446" bottom="0.07847222222222222" header="0.5118055555555556" footer="0.5118055555555556"/>
  <pageSetup horizontalDpi="300" verticalDpi="3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BB2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2.375" style="0" customWidth="1"/>
    <col min="3" max="3" width="17.625" style="0" customWidth="1"/>
    <col min="4" max="4" width="8.875" style="0" customWidth="1"/>
    <col min="6" max="7" width="10.125" style="0" customWidth="1"/>
  </cols>
  <sheetData>
    <row r="1" spans="1:1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66" t="s">
        <v>0</v>
      </c>
      <c r="C2" s="66"/>
      <c r="D2" s="3"/>
      <c r="E2" s="4"/>
      <c r="F2" s="4"/>
      <c r="G2" s="4"/>
      <c r="H2" s="1"/>
      <c r="I2" s="1"/>
      <c r="J2" s="1"/>
      <c r="K2" s="1"/>
      <c r="L2" s="1"/>
      <c r="M2" s="1"/>
    </row>
    <row r="3" spans="1:54" ht="15">
      <c r="A3" s="67" t="s">
        <v>86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</row>
    <row r="4" spans="1:13" ht="15">
      <c r="A4" s="1"/>
      <c r="B4" s="66" t="s">
        <v>71</v>
      </c>
      <c r="C4" s="66"/>
      <c r="D4" s="3"/>
      <c r="E4" s="1"/>
      <c r="F4" s="1"/>
      <c r="G4" s="1"/>
      <c r="H4" s="1"/>
      <c r="I4" s="1"/>
      <c r="J4" s="1"/>
      <c r="K4" s="1"/>
      <c r="L4" s="1"/>
      <c r="M4" s="1"/>
    </row>
    <row r="5" spans="1:13" ht="16.5" customHeight="1">
      <c r="A5" s="1"/>
      <c r="B5" s="66" t="s">
        <v>74</v>
      </c>
      <c r="C5" s="66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6.5" customHeight="1">
      <c r="A6" s="1"/>
      <c r="B6" s="5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4.25">
      <c r="A7" s="1"/>
      <c r="B7" s="6" t="s">
        <v>20</v>
      </c>
      <c r="C7" s="6">
        <v>2298.85</v>
      </c>
      <c r="D7" s="7"/>
      <c r="E7" s="1"/>
      <c r="F7" s="1"/>
      <c r="G7" s="1"/>
      <c r="H7" s="1"/>
      <c r="I7" s="1"/>
      <c r="J7" s="1"/>
      <c r="K7" s="1"/>
      <c r="L7" s="1"/>
      <c r="M7" s="1"/>
    </row>
    <row r="8" spans="1:13" ht="14.25">
      <c r="A8" s="1"/>
      <c r="B8" s="64" t="s">
        <v>87</v>
      </c>
      <c r="C8" s="65"/>
      <c r="D8" s="7"/>
      <c r="E8" s="1"/>
      <c r="F8" s="1"/>
      <c r="G8" s="1"/>
      <c r="H8" s="1"/>
      <c r="I8" s="1"/>
      <c r="J8" s="1"/>
      <c r="K8" s="1"/>
      <c r="L8" s="1"/>
      <c r="M8" s="1"/>
    </row>
    <row r="9" spans="1:13" ht="14.25">
      <c r="A9" s="1"/>
      <c r="B9" s="39" t="s">
        <v>76</v>
      </c>
      <c r="C9" s="6">
        <v>748.8</v>
      </c>
      <c r="D9" s="7"/>
      <c r="E9" s="1"/>
      <c r="F9" s="1"/>
      <c r="G9" s="8"/>
      <c r="H9" s="1"/>
      <c r="I9" s="1"/>
      <c r="J9" s="1"/>
      <c r="K9" s="1"/>
      <c r="L9" s="1"/>
      <c r="M9" s="1"/>
    </row>
    <row r="10" spans="1:13" ht="14.25">
      <c r="A10" s="1"/>
      <c r="B10" s="39" t="s">
        <v>77</v>
      </c>
      <c r="C10" s="6">
        <v>748.8</v>
      </c>
      <c r="D10" s="7"/>
      <c r="E10" s="1"/>
      <c r="F10" s="1"/>
      <c r="G10" s="1"/>
      <c r="H10" s="1"/>
      <c r="I10" s="1"/>
      <c r="J10" s="1"/>
      <c r="K10" s="1"/>
      <c r="L10" s="1"/>
      <c r="M10" s="1"/>
    </row>
    <row r="11" spans="1:13" ht="18" customHeight="1">
      <c r="A11" s="1"/>
      <c r="B11" s="40" t="s">
        <v>78</v>
      </c>
      <c r="C11" s="36">
        <v>114.2</v>
      </c>
      <c r="D11" s="7"/>
      <c r="E11" s="1"/>
      <c r="F11" s="1"/>
      <c r="G11" s="1"/>
      <c r="H11" s="1"/>
      <c r="I11" s="1"/>
      <c r="J11" s="1"/>
      <c r="K11" s="1"/>
      <c r="L11" s="1"/>
      <c r="M11" s="1"/>
    </row>
    <row r="12" spans="1:13" ht="18" customHeight="1">
      <c r="A12" s="1"/>
      <c r="B12" s="39" t="s">
        <v>88</v>
      </c>
      <c r="C12" s="36">
        <v>634.6</v>
      </c>
      <c r="D12" s="7"/>
      <c r="E12" s="1"/>
      <c r="F12" s="1"/>
      <c r="G12" s="1"/>
      <c r="H12" s="1"/>
      <c r="I12" s="1"/>
      <c r="J12" s="1"/>
      <c r="K12" s="1"/>
      <c r="L12" s="1"/>
      <c r="M12" s="1"/>
    </row>
    <row r="13" spans="1:13" ht="15.75" customHeight="1">
      <c r="A13" s="1"/>
      <c r="B13" s="39" t="s">
        <v>89</v>
      </c>
      <c r="C13" s="21">
        <v>738.3</v>
      </c>
      <c r="D13" s="7"/>
      <c r="E13" s="1"/>
      <c r="F13" s="1"/>
      <c r="G13" s="1"/>
      <c r="H13" s="1"/>
      <c r="I13" s="1"/>
      <c r="J13" s="1"/>
      <c r="K13" s="1"/>
      <c r="L13" s="1"/>
      <c r="M13" s="1"/>
    </row>
    <row r="14" spans="1:13" ht="29.25" customHeight="1">
      <c r="A14" s="1"/>
      <c r="B14" s="40" t="s">
        <v>75</v>
      </c>
      <c r="C14" s="21">
        <v>85.3</v>
      </c>
      <c r="D14" s="7"/>
      <c r="E14" s="1"/>
      <c r="F14" s="1"/>
      <c r="G14" s="1"/>
      <c r="H14" s="1"/>
      <c r="I14" s="1"/>
      <c r="J14" s="1"/>
      <c r="K14" s="1"/>
      <c r="L14" s="1"/>
      <c r="M14" s="1"/>
    </row>
    <row r="15" spans="1:13" ht="45.75" customHeight="1">
      <c r="A15" s="1"/>
      <c r="B15" s="10" t="s">
        <v>73</v>
      </c>
      <c r="C15" s="30" t="s">
        <v>79</v>
      </c>
      <c r="D15" s="12"/>
      <c r="E15" s="1"/>
      <c r="F15" s="1"/>
      <c r="G15" s="1"/>
      <c r="H15" s="1"/>
      <c r="I15" s="1"/>
      <c r="J15" s="1"/>
      <c r="K15" s="8"/>
      <c r="L15" s="1"/>
      <c r="M15" s="1"/>
    </row>
    <row r="16" spans="1:13" ht="14.25">
      <c r="A16" s="1"/>
      <c r="B16" s="28" t="s">
        <v>4</v>
      </c>
      <c r="C16" s="32">
        <v>53.52</v>
      </c>
      <c r="D16" s="12"/>
      <c r="E16" s="1"/>
      <c r="F16" s="1"/>
      <c r="G16" s="1"/>
      <c r="H16" s="1"/>
      <c r="I16" s="1"/>
      <c r="J16" s="1"/>
      <c r="K16" s="8"/>
      <c r="L16" s="1"/>
      <c r="M16" s="1"/>
    </row>
    <row r="17" spans="1:13" ht="14.25">
      <c r="A17" s="1"/>
      <c r="B17" s="28" t="s">
        <v>5</v>
      </c>
      <c r="C17" s="32">
        <v>205.52</v>
      </c>
      <c r="D17" s="12"/>
      <c r="E17" s="1"/>
      <c r="F17" s="1"/>
      <c r="G17" s="1"/>
      <c r="H17" s="1"/>
      <c r="I17" s="1"/>
      <c r="J17" s="1"/>
      <c r="K17" s="8"/>
      <c r="L17" s="1"/>
      <c r="M17" s="1"/>
    </row>
    <row r="18" spans="1:13" ht="14.25">
      <c r="A18" s="1"/>
      <c r="B18" s="28" t="s">
        <v>6</v>
      </c>
      <c r="C18" s="32">
        <v>55.72</v>
      </c>
      <c r="D18" s="12"/>
      <c r="E18" s="1"/>
      <c r="F18" s="1"/>
      <c r="G18" s="1"/>
      <c r="H18" s="1"/>
      <c r="I18" s="1"/>
      <c r="J18" s="1"/>
      <c r="K18" s="8"/>
      <c r="L18" s="1"/>
      <c r="M18" s="1"/>
    </row>
    <row r="19" spans="1:13" ht="14.25">
      <c r="A19" s="1"/>
      <c r="B19" s="28" t="s">
        <v>7</v>
      </c>
      <c r="C19" s="32">
        <v>6.62</v>
      </c>
      <c r="D19" s="12"/>
      <c r="E19" s="13"/>
      <c r="F19" s="1"/>
      <c r="G19" s="1"/>
      <c r="H19" s="1"/>
      <c r="I19" s="1"/>
      <c r="J19" s="1"/>
      <c r="K19" s="8"/>
      <c r="L19" s="1"/>
      <c r="M19" s="1"/>
    </row>
    <row r="20" spans="1:13" ht="14.25">
      <c r="A20" s="1"/>
      <c r="B20" s="28" t="s">
        <v>8</v>
      </c>
      <c r="C20" s="32">
        <v>3.59</v>
      </c>
      <c r="D20" s="12"/>
      <c r="E20" s="1"/>
      <c r="F20" s="1"/>
      <c r="G20" s="1"/>
      <c r="H20" s="1"/>
      <c r="I20" s="1"/>
      <c r="J20" s="1"/>
      <c r="K20" s="8"/>
      <c r="L20" s="1"/>
      <c r="M20" s="1"/>
    </row>
    <row r="21" spans="1:13" ht="14.25">
      <c r="A21" s="1"/>
      <c r="B21" s="28" t="s">
        <v>9</v>
      </c>
      <c r="C21" s="32">
        <v>81.93</v>
      </c>
      <c r="D21" s="12"/>
      <c r="E21" s="1"/>
      <c r="F21" s="1"/>
      <c r="G21" s="1"/>
      <c r="H21" s="1"/>
      <c r="I21" s="1"/>
      <c r="J21" s="1"/>
      <c r="K21" s="8"/>
      <c r="L21" s="1"/>
      <c r="M21" s="1"/>
    </row>
    <row r="22" spans="1:13" ht="14.25">
      <c r="A22" s="1"/>
      <c r="B22" s="28" t="s">
        <v>10</v>
      </c>
      <c r="C22" s="32">
        <v>63.45</v>
      </c>
      <c r="D22" s="12"/>
      <c r="E22" s="1"/>
      <c r="F22" s="1"/>
      <c r="G22" s="1"/>
      <c r="H22" s="1"/>
      <c r="I22" s="1"/>
      <c r="J22" s="1"/>
      <c r="K22" s="8"/>
      <c r="L22" s="1"/>
      <c r="M22" s="1"/>
    </row>
    <row r="23" spans="1:13" ht="14.25">
      <c r="A23" s="1"/>
      <c r="B23" s="28" t="s">
        <v>11</v>
      </c>
      <c r="C23" s="31">
        <v>17.38</v>
      </c>
      <c r="D23" s="7"/>
      <c r="E23" s="1"/>
      <c r="F23" s="1"/>
      <c r="G23" s="1"/>
      <c r="H23" s="1"/>
      <c r="I23" s="1"/>
      <c r="J23" s="1"/>
      <c r="K23" s="1"/>
      <c r="L23" s="1"/>
      <c r="M23" s="1"/>
    </row>
    <row r="24" spans="1:13" ht="28.5">
      <c r="A24" s="1"/>
      <c r="B24" s="29" t="s">
        <v>26</v>
      </c>
      <c r="C24" s="32">
        <v>97.66</v>
      </c>
      <c r="D24" s="12"/>
      <c r="E24" s="1"/>
      <c r="F24" s="1"/>
      <c r="G24" s="1"/>
      <c r="H24" s="1"/>
      <c r="I24" s="1"/>
      <c r="J24" s="1"/>
      <c r="K24" s="1"/>
      <c r="L24" s="1"/>
      <c r="M24" s="1"/>
    </row>
    <row r="25" spans="1:13" ht="28.5">
      <c r="A25" s="1"/>
      <c r="B25" s="29" t="s">
        <v>13</v>
      </c>
      <c r="C25" s="31">
        <v>54.07</v>
      </c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4.25">
      <c r="A26" s="1"/>
      <c r="B26" s="31" t="s">
        <v>85</v>
      </c>
      <c r="C26" s="32">
        <f>SUM(C16:C25)</f>
        <v>639.46</v>
      </c>
      <c r="D26" s="1"/>
      <c r="E26" s="1"/>
      <c r="F26" s="1"/>
      <c r="G26" s="1"/>
      <c r="H26" s="1"/>
      <c r="I26" s="1"/>
      <c r="J26" s="1"/>
      <c r="K26" s="1"/>
      <c r="L26" s="1"/>
      <c r="M26" s="1"/>
    </row>
    <row r="28" spans="2:3" ht="14.25">
      <c r="B28" s="14"/>
      <c r="C28" s="59"/>
    </row>
  </sheetData>
  <sheetProtection/>
  <mergeCells count="5">
    <mergeCell ref="B8:C8"/>
    <mergeCell ref="B2:C2"/>
    <mergeCell ref="B4:C4"/>
    <mergeCell ref="B5:C5"/>
    <mergeCell ref="A3:BB3"/>
  </mergeCells>
  <printOptions/>
  <pageMargins left="0.5902777777777778" right="0.15763888888888888" top="0.27569444444444446" bottom="0.07847222222222222" header="0.5118055555555556" footer="0.5118055555555556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2.375" style="0" customWidth="1"/>
    <col min="3" max="3" width="17.625" style="0" customWidth="1"/>
    <col min="4" max="4" width="8.875" style="0" customWidth="1"/>
    <col min="6" max="7" width="10.125" style="0" customWidth="1"/>
  </cols>
  <sheetData>
    <row r="1" spans="1:13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66" t="s">
        <v>0</v>
      </c>
      <c r="C2" s="66"/>
      <c r="D2" s="3"/>
      <c r="E2" s="4"/>
      <c r="F2" s="4"/>
      <c r="G2" s="4"/>
      <c r="H2" s="1"/>
      <c r="I2" s="1"/>
      <c r="J2" s="1"/>
      <c r="K2" s="1"/>
      <c r="L2" s="1"/>
      <c r="M2" s="1"/>
    </row>
    <row r="3" spans="1:13" ht="15">
      <c r="A3" s="67" t="s">
        <v>86</v>
      </c>
      <c r="B3" s="67"/>
      <c r="C3" s="67"/>
      <c r="D3" s="67"/>
      <c r="E3" s="67"/>
      <c r="F3" s="67"/>
      <c r="G3" s="67"/>
      <c r="H3" s="67"/>
      <c r="I3" s="1"/>
      <c r="J3" s="1"/>
      <c r="K3" s="1"/>
      <c r="L3" s="1"/>
      <c r="M3" s="1"/>
    </row>
    <row r="4" spans="1:13" ht="15">
      <c r="A4" s="1"/>
      <c r="B4" s="66" t="s">
        <v>19</v>
      </c>
      <c r="C4" s="66"/>
      <c r="D4" s="3"/>
      <c r="E4" s="1"/>
      <c r="F4" s="1"/>
      <c r="G4" s="1"/>
      <c r="H4" s="1"/>
      <c r="I4" s="1"/>
      <c r="J4" s="1"/>
      <c r="K4" s="1"/>
      <c r="L4" s="1"/>
      <c r="M4" s="1"/>
    </row>
    <row r="5" spans="1:13" ht="15">
      <c r="A5" s="1"/>
      <c r="B5" s="66" t="s">
        <v>74</v>
      </c>
      <c r="C5" s="66"/>
      <c r="D5" s="3"/>
      <c r="E5" s="1"/>
      <c r="F5" s="1"/>
      <c r="G5" s="1"/>
      <c r="H5" s="1"/>
      <c r="I5" s="1"/>
      <c r="J5" s="1"/>
      <c r="K5" s="1"/>
      <c r="L5" s="1"/>
      <c r="M5" s="1"/>
    </row>
    <row r="6" spans="1:13" ht="14.25">
      <c r="A6" s="1"/>
      <c r="B6" s="5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4.25">
      <c r="A7" s="1"/>
      <c r="B7" s="6" t="s">
        <v>20</v>
      </c>
      <c r="C7" s="6">
        <v>3503.95</v>
      </c>
      <c r="D7" s="7"/>
      <c r="E7" s="1"/>
      <c r="F7" s="1"/>
      <c r="G7" s="1"/>
      <c r="H7" s="1"/>
      <c r="I7" s="1"/>
      <c r="J7" s="1"/>
      <c r="K7" s="1"/>
      <c r="L7" s="1"/>
      <c r="M7" s="1"/>
    </row>
    <row r="8" spans="1:13" ht="14.25">
      <c r="A8" s="1"/>
      <c r="B8" s="64" t="s">
        <v>87</v>
      </c>
      <c r="C8" s="65"/>
      <c r="D8" s="7"/>
      <c r="E8" s="1"/>
      <c r="F8" s="1"/>
      <c r="G8" s="1"/>
      <c r="H8" s="1"/>
      <c r="I8" s="1"/>
      <c r="J8" s="1"/>
      <c r="K8" s="1"/>
      <c r="L8" s="1"/>
      <c r="M8" s="1"/>
    </row>
    <row r="9" spans="1:13" ht="14.25">
      <c r="A9" s="1"/>
      <c r="B9" s="39" t="s">
        <v>76</v>
      </c>
      <c r="C9" s="6">
        <v>1138.7</v>
      </c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">
      <c r="A10" s="1"/>
      <c r="B10" s="39" t="s">
        <v>77</v>
      </c>
      <c r="C10" s="6">
        <f>C9</f>
        <v>1138.7</v>
      </c>
      <c r="D10" s="1"/>
      <c r="E10" s="2"/>
      <c r="F10" s="1"/>
      <c r="G10" s="1"/>
      <c r="H10" s="1"/>
      <c r="I10" s="1"/>
      <c r="J10" s="1"/>
      <c r="K10" s="1"/>
      <c r="L10" s="1"/>
      <c r="M10" s="1"/>
    </row>
    <row r="11" spans="1:13" ht="17.25" customHeight="1">
      <c r="A11" s="1"/>
      <c r="B11" s="40" t="s">
        <v>78</v>
      </c>
      <c r="C11" s="6">
        <v>173.7</v>
      </c>
      <c r="D11" s="19"/>
      <c r="E11" s="1"/>
      <c r="F11" s="1"/>
      <c r="G11" s="1"/>
      <c r="H11" s="1"/>
      <c r="I11" s="1"/>
      <c r="J11" s="1"/>
      <c r="K11" s="1"/>
      <c r="L11" s="1"/>
      <c r="M11" s="1"/>
    </row>
    <row r="12" spans="1:13" ht="20.25" customHeight="1">
      <c r="A12" s="1"/>
      <c r="B12" s="39" t="s">
        <v>88</v>
      </c>
      <c r="C12" s="6">
        <v>965</v>
      </c>
      <c r="D12" s="20"/>
      <c r="E12" s="1"/>
      <c r="F12" s="1"/>
      <c r="G12" s="1"/>
      <c r="H12" s="1"/>
      <c r="I12" s="1"/>
      <c r="J12" s="1"/>
      <c r="K12" s="1"/>
      <c r="L12" s="1"/>
      <c r="M12" s="1"/>
    </row>
    <row r="13" spans="1:13" ht="20.25" customHeight="1">
      <c r="A13" s="1"/>
      <c r="B13" s="39" t="s">
        <v>89</v>
      </c>
      <c r="C13" s="6">
        <v>1119.4</v>
      </c>
      <c r="D13" s="20"/>
      <c r="E13" s="1"/>
      <c r="F13" s="1"/>
      <c r="G13" s="1"/>
      <c r="H13" s="1"/>
      <c r="I13" s="1"/>
      <c r="J13" s="1"/>
      <c r="K13" s="1"/>
      <c r="L13" s="1"/>
      <c r="M13" s="1"/>
    </row>
    <row r="14" spans="1:13" ht="34.5" customHeight="1">
      <c r="A14" s="1"/>
      <c r="B14" s="40" t="s">
        <v>75</v>
      </c>
      <c r="C14" s="33">
        <v>115</v>
      </c>
      <c r="D14" s="7"/>
      <c r="E14" s="1"/>
      <c r="F14" s="1"/>
      <c r="G14" s="1"/>
      <c r="H14" s="1"/>
      <c r="I14" s="1"/>
      <c r="J14" s="1"/>
      <c r="K14" s="1"/>
      <c r="L14" s="1"/>
      <c r="M14" s="1"/>
    </row>
    <row r="15" spans="1:13" ht="45.75" customHeight="1">
      <c r="A15" s="1"/>
      <c r="B15" s="10" t="s">
        <v>73</v>
      </c>
      <c r="C15" s="30" t="s">
        <v>79</v>
      </c>
      <c r="D15" s="7"/>
      <c r="E15" s="1"/>
      <c r="F15" s="1"/>
      <c r="G15" s="1"/>
      <c r="H15" s="1"/>
      <c r="I15" s="1"/>
      <c r="J15" s="1"/>
      <c r="K15" s="8"/>
      <c r="L15" s="1"/>
      <c r="M15" s="1"/>
    </row>
    <row r="16" spans="1:13" ht="14.25">
      <c r="A16" s="1"/>
      <c r="B16" s="28" t="s">
        <v>4</v>
      </c>
      <c r="C16" s="31">
        <v>81.57</v>
      </c>
      <c r="D16" s="1"/>
      <c r="E16" s="1"/>
      <c r="F16" s="1"/>
      <c r="G16" s="1"/>
      <c r="H16" s="1"/>
      <c r="I16" s="1"/>
      <c r="J16" s="1"/>
      <c r="K16" s="8"/>
      <c r="L16" s="1"/>
      <c r="M16" s="1"/>
    </row>
    <row r="17" spans="1:13" ht="14.25">
      <c r="A17" s="1"/>
      <c r="B17" s="28" t="s">
        <v>5</v>
      </c>
      <c r="C17" s="31">
        <v>313.25</v>
      </c>
      <c r="D17" s="1"/>
      <c r="E17" s="1"/>
      <c r="F17" s="1"/>
      <c r="G17" s="1"/>
      <c r="H17" s="1"/>
      <c r="I17" s="1"/>
      <c r="J17" s="1"/>
      <c r="K17" s="8"/>
      <c r="L17" s="1"/>
      <c r="M17" s="1"/>
    </row>
    <row r="18" spans="1:13" ht="14.25">
      <c r="A18" s="1"/>
      <c r="B18" s="28" t="s">
        <v>6</v>
      </c>
      <c r="C18" s="31">
        <v>84.94</v>
      </c>
      <c r="D18" s="1"/>
      <c r="E18" s="1"/>
      <c r="F18" s="1"/>
      <c r="G18" s="1"/>
      <c r="H18" s="1"/>
      <c r="I18" s="1"/>
      <c r="J18" s="1"/>
      <c r="K18" s="8"/>
      <c r="L18" s="1"/>
      <c r="M18" s="1"/>
    </row>
    <row r="19" spans="1:13" ht="14.25">
      <c r="A19" s="1"/>
      <c r="B19" s="28" t="s">
        <v>7</v>
      </c>
      <c r="C19" s="31">
        <v>10.09</v>
      </c>
      <c r="H19" s="1"/>
      <c r="I19" s="1"/>
      <c r="J19" s="1"/>
      <c r="K19" s="8"/>
      <c r="L19" s="1"/>
      <c r="M19" s="1"/>
    </row>
    <row r="20" spans="1:13" ht="14.25">
      <c r="A20" s="1"/>
      <c r="B20" s="28" t="s">
        <v>8</v>
      </c>
      <c r="C20" s="31">
        <v>5.47</v>
      </c>
      <c r="H20" s="1"/>
      <c r="I20" s="1"/>
      <c r="J20" s="1"/>
      <c r="K20" s="8"/>
      <c r="L20" s="1"/>
      <c r="M20" s="1"/>
    </row>
    <row r="21" spans="1:13" ht="14.25">
      <c r="A21" s="1"/>
      <c r="B21" s="28" t="s">
        <v>9</v>
      </c>
      <c r="C21" s="31">
        <v>124.88</v>
      </c>
      <c r="H21" s="1"/>
      <c r="I21" s="1"/>
      <c r="J21" s="1"/>
      <c r="K21" s="8"/>
      <c r="L21" s="1"/>
      <c r="M21" s="1"/>
    </row>
    <row r="22" spans="1:13" ht="14.25">
      <c r="A22" s="1"/>
      <c r="B22" s="28" t="s">
        <v>10</v>
      </c>
      <c r="C22" s="31">
        <v>96.71</v>
      </c>
      <c r="H22" s="1"/>
      <c r="I22" s="1"/>
      <c r="J22" s="1"/>
      <c r="K22" s="8"/>
      <c r="L22" s="1"/>
      <c r="M22" s="1"/>
    </row>
    <row r="23" spans="1:13" ht="14.25">
      <c r="A23" s="1"/>
      <c r="B23" s="28" t="s">
        <v>11</v>
      </c>
      <c r="C23" s="31">
        <v>26.49</v>
      </c>
      <c r="H23" s="1"/>
      <c r="I23" s="1"/>
      <c r="J23" s="1"/>
      <c r="K23" s="1"/>
      <c r="L23" s="1"/>
      <c r="M23" s="1"/>
    </row>
    <row r="24" spans="1:13" ht="28.5">
      <c r="A24" s="1"/>
      <c r="B24" s="29" t="s">
        <v>12</v>
      </c>
      <c r="C24" s="31">
        <v>148.85</v>
      </c>
      <c r="H24" s="1"/>
      <c r="I24" s="1"/>
      <c r="J24" s="1"/>
      <c r="K24" s="1"/>
      <c r="L24" s="1"/>
      <c r="M24" s="1"/>
    </row>
    <row r="25" spans="1:13" ht="28.5">
      <c r="A25" s="1"/>
      <c r="B25" s="29" t="s">
        <v>13</v>
      </c>
      <c r="C25" s="31">
        <v>82.41</v>
      </c>
      <c r="H25" s="1"/>
      <c r="I25" s="1"/>
      <c r="J25" s="1"/>
      <c r="K25" s="1"/>
      <c r="L25" s="1"/>
      <c r="M25" s="1"/>
    </row>
    <row r="26" spans="1:13" ht="14.25">
      <c r="A26" s="1"/>
      <c r="B26" s="28" t="s">
        <v>14</v>
      </c>
      <c r="C26" s="31">
        <f>SUM(C16:C25)</f>
        <v>974.6600000000001</v>
      </c>
      <c r="H26" s="1"/>
      <c r="I26" s="1"/>
      <c r="J26" s="1"/>
      <c r="K26" s="1"/>
      <c r="L26" s="1"/>
      <c r="M26" s="1"/>
    </row>
    <row r="27" spans="1:13" ht="15">
      <c r="A27" s="1"/>
      <c r="B27" s="18"/>
      <c r="C27" s="19"/>
      <c r="H27" s="1"/>
      <c r="I27" s="1"/>
      <c r="J27" s="1"/>
      <c r="K27" s="1"/>
      <c r="L27" s="1"/>
      <c r="M27" s="1"/>
    </row>
    <row r="28" spans="1:13" ht="14.25">
      <c r="A28" s="1"/>
      <c r="B28" s="14"/>
      <c r="C28" s="48"/>
      <c r="H28" s="1"/>
      <c r="I28" s="1"/>
      <c r="J28" s="1"/>
      <c r="K28" s="1"/>
      <c r="L28" s="1"/>
      <c r="M28" s="1"/>
    </row>
    <row r="29" spans="1:13" ht="14.25">
      <c r="A29" s="1"/>
      <c r="B29" s="7"/>
      <c r="C29" s="7"/>
      <c r="H29" s="1"/>
      <c r="I29" s="1"/>
      <c r="J29" s="1"/>
      <c r="K29" s="1"/>
      <c r="L29" s="1"/>
      <c r="M29" s="1"/>
    </row>
    <row r="30" spans="1:13" ht="14.25">
      <c r="A30" s="1"/>
      <c r="B30" s="7"/>
      <c r="C30" s="7"/>
      <c r="H30" s="1"/>
      <c r="I30" s="1"/>
      <c r="J30" s="1"/>
      <c r="K30" s="1"/>
      <c r="L30" s="1"/>
      <c r="M30" s="1"/>
    </row>
    <row r="31" spans="1:13" ht="14.25">
      <c r="A31" s="1"/>
      <c r="B31" s="1"/>
      <c r="C31" s="1"/>
      <c r="H31" s="1"/>
      <c r="I31" s="1"/>
      <c r="J31" s="1"/>
      <c r="K31" s="1"/>
      <c r="L31" s="1"/>
      <c r="M31" s="1"/>
    </row>
    <row r="32" spans="1:13" ht="14.25">
      <c r="A32" s="1"/>
      <c r="B32" s="1"/>
      <c r="C32" s="1"/>
      <c r="H32" s="1"/>
      <c r="I32" s="1"/>
      <c r="J32" s="1"/>
      <c r="K32" s="1"/>
      <c r="L32" s="1"/>
      <c r="M32" s="1"/>
    </row>
    <row r="33" spans="1:13" ht="14.25">
      <c r="A33" s="1"/>
      <c r="B33" s="1"/>
      <c r="C33" s="1"/>
      <c r="H33" s="1"/>
      <c r="I33" s="1"/>
      <c r="J33" s="1"/>
      <c r="K33" s="1"/>
      <c r="L33" s="1"/>
      <c r="M33" s="1"/>
    </row>
  </sheetData>
  <sheetProtection/>
  <mergeCells count="5">
    <mergeCell ref="B8:C8"/>
    <mergeCell ref="B2:C2"/>
    <mergeCell ref="B4:C4"/>
    <mergeCell ref="B5:C5"/>
    <mergeCell ref="A3:H3"/>
  </mergeCells>
  <printOptions/>
  <pageMargins left="0.5902777777777778" right="0.15763888888888888" top="0.9840277777777778" bottom="0.9840277777777778" header="0.5118055555555556" footer="0.5118055555555556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2.375" style="0" customWidth="1"/>
    <col min="3" max="3" width="17.625" style="0" customWidth="1"/>
    <col min="4" max="4" width="8.875" style="0" customWidth="1"/>
    <col min="6" max="7" width="10.125" style="0" customWidth="1"/>
  </cols>
  <sheetData>
    <row r="1" spans="1:13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66" t="s">
        <v>0</v>
      </c>
      <c r="C2" s="66"/>
      <c r="D2" s="3"/>
      <c r="E2" s="4"/>
      <c r="F2" s="4"/>
      <c r="G2" s="4"/>
      <c r="H2" s="1"/>
      <c r="I2" s="1"/>
      <c r="J2" s="1"/>
      <c r="K2" s="1"/>
      <c r="L2" s="1"/>
      <c r="M2" s="1"/>
    </row>
    <row r="3" spans="1:13" ht="15">
      <c r="A3" s="67" t="s">
        <v>86</v>
      </c>
      <c r="B3" s="67"/>
      <c r="C3" s="67"/>
      <c r="D3" s="67"/>
      <c r="E3" s="67"/>
      <c r="F3" s="67"/>
      <c r="G3" s="67"/>
      <c r="H3" s="67"/>
      <c r="I3" s="67"/>
      <c r="J3" s="1"/>
      <c r="K3" s="1"/>
      <c r="L3" s="1"/>
      <c r="M3" s="1"/>
    </row>
    <row r="4" spans="1:13" ht="15">
      <c r="A4" s="1"/>
      <c r="B4" s="66" t="s">
        <v>21</v>
      </c>
      <c r="C4" s="66"/>
      <c r="D4" s="3"/>
      <c r="E4" s="1"/>
      <c r="F4" s="1"/>
      <c r="G4" s="1"/>
      <c r="H4" s="1"/>
      <c r="I4" s="1"/>
      <c r="J4" s="1"/>
      <c r="K4" s="1"/>
      <c r="L4" s="1"/>
      <c r="M4" s="1"/>
    </row>
    <row r="5" spans="1:13" ht="15">
      <c r="A5" s="1"/>
      <c r="B5" s="66" t="s">
        <v>74</v>
      </c>
      <c r="C5" s="66"/>
      <c r="D5" s="3"/>
      <c r="E5" s="1"/>
      <c r="F5" s="1"/>
      <c r="G5" s="1"/>
      <c r="H5" s="1"/>
      <c r="I5" s="1"/>
      <c r="J5" s="1"/>
      <c r="K5" s="1"/>
      <c r="L5" s="1"/>
      <c r="M5" s="1"/>
    </row>
    <row r="6" spans="1:13" ht="14.25">
      <c r="A6" s="1"/>
      <c r="B6" s="5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4.25">
      <c r="A7" s="1"/>
      <c r="B7" s="6" t="s">
        <v>20</v>
      </c>
      <c r="C7" s="6">
        <v>3514</v>
      </c>
      <c r="D7" s="7"/>
      <c r="E7" s="1"/>
      <c r="F7" s="1"/>
      <c r="G7" s="1"/>
      <c r="H7" s="1"/>
      <c r="I7" s="1"/>
      <c r="J7" s="1"/>
      <c r="K7" s="1"/>
      <c r="L7" s="1"/>
      <c r="M7" s="1"/>
    </row>
    <row r="8" spans="1:13" ht="14.25">
      <c r="A8" s="1"/>
      <c r="B8" s="64" t="s">
        <v>87</v>
      </c>
      <c r="C8" s="65"/>
      <c r="D8" s="7"/>
      <c r="E8" s="1"/>
      <c r="F8" s="1"/>
      <c r="G8" s="1"/>
      <c r="H8" s="1"/>
      <c r="I8" s="1"/>
      <c r="J8" s="1"/>
      <c r="K8" s="1"/>
      <c r="L8" s="1"/>
      <c r="M8" s="1"/>
    </row>
    <row r="9" spans="1:13" ht="14.25">
      <c r="A9" s="1"/>
      <c r="B9" s="39" t="s">
        <v>76</v>
      </c>
      <c r="C9" s="6">
        <v>1148.5</v>
      </c>
      <c r="D9" s="7"/>
      <c r="E9" s="1"/>
      <c r="F9" s="1"/>
      <c r="G9" s="8"/>
      <c r="H9" s="1"/>
      <c r="I9" s="1"/>
      <c r="J9" s="1"/>
      <c r="K9" s="1"/>
      <c r="L9" s="1"/>
      <c r="M9" s="1"/>
    </row>
    <row r="10" spans="1:13" ht="14.25">
      <c r="A10" s="1"/>
      <c r="B10" s="39" t="s">
        <v>77</v>
      </c>
      <c r="C10" s="6">
        <v>1148.5</v>
      </c>
      <c r="D10" s="7"/>
      <c r="E10" s="1"/>
      <c r="F10" s="1"/>
      <c r="G10" s="1"/>
      <c r="H10" s="1"/>
      <c r="I10" s="1"/>
      <c r="J10" s="1"/>
      <c r="K10" s="1"/>
      <c r="L10" s="1"/>
      <c r="M10" s="1"/>
    </row>
    <row r="11" spans="1:13" ht="17.25" customHeight="1">
      <c r="A11" s="1"/>
      <c r="B11" s="40" t="s">
        <v>78</v>
      </c>
      <c r="C11" s="6">
        <v>175.2</v>
      </c>
      <c r="D11" s="7"/>
      <c r="E11" s="1"/>
      <c r="F11" s="1"/>
      <c r="G11" s="1"/>
      <c r="H11" s="1"/>
      <c r="I11" s="1"/>
      <c r="J11" s="1"/>
      <c r="K11" s="1"/>
      <c r="L11" s="1"/>
      <c r="M11" s="1"/>
    </row>
    <row r="12" spans="1:13" ht="20.25" customHeight="1">
      <c r="A12" s="1"/>
      <c r="B12" s="39" t="s">
        <v>88</v>
      </c>
      <c r="C12" s="6">
        <v>973.3</v>
      </c>
      <c r="D12" s="7"/>
      <c r="E12" s="1"/>
      <c r="F12" s="1"/>
      <c r="G12" s="1"/>
      <c r="H12" s="1"/>
      <c r="I12" s="1"/>
      <c r="J12" s="1"/>
      <c r="K12" s="1"/>
      <c r="L12" s="1"/>
      <c r="M12" s="1"/>
    </row>
    <row r="13" spans="1:13" ht="20.25" customHeight="1">
      <c r="A13" s="1"/>
      <c r="B13" s="39" t="s">
        <v>89</v>
      </c>
      <c r="C13" s="6">
        <v>1111.5</v>
      </c>
      <c r="D13" s="7"/>
      <c r="E13" s="1"/>
      <c r="F13" s="1"/>
      <c r="G13" s="1"/>
      <c r="H13" s="1"/>
      <c r="I13" s="1"/>
      <c r="J13" s="1"/>
      <c r="K13" s="1"/>
      <c r="L13" s="1"/>
      <c r="M13" s="1"/>
    </row>
    <row r="14" spans="1:13" ht="33" customHeight="1">
      <c r="A14" s="1"/>
      <c r="B14" s="40" t="s">
        <v>75</v>
      </c>
      <c r="C14" s="6">
        <v>150.3</v>
      </c>
      <c r="D14" s="7"/>
      <c r="E14" s="1"/>
      <c r="F14" s="1"/>
      <c r="G14" s="1"/>
      <c r="H14" s="1"/>
      <c r="I14" s="1"/>
      <c r="J14" s="1"/>
      <c r="K14" s="1"/>
      <c r="L14" s="1"/>
      <c r="M14" s="1"/>
    </row>
    <row r="15" spans="1:13" ht="45.75" customHeight="1">
      <c r="A15" s="1"/>
      <c r="B15" s="10" t="s">
        <v>73</v>
      </c>
      <c r="C15" s="30" t="s">
        <v>79</v>
      </c>
      <c r="D15" s="25"/>
      <c r="E15" s="1"/>
      <c r="F15" s="1"/>
      <c r="G15" s="1"/>
      <c r="H15" s="1"/>
      <c r="I15" s="1"/>
      <c r="J15" s="1"/>
      <c r="K15" s="8"/>
      <c r="L15" s="1"/>
      <c r="M15" s="1"/>
    </row>
    <row r="16" spans="1:13" ht="14.25">
      <c r="A16" s="1"/>
      <c r="B16" s="28" t="s">
        <v>4</v>
      </c>
      <c r="C16" s="32">
        <v>81.81</v>
      </c>
      <c r="D16" s="12"/>
      <c r="E16" s="1"/>
      <c r="F16" s="1"/>
      <c r="G16" s="1"/>
      <c r="H16" s="1"/>
      <c r="I16" s="1"/>
      <c r="J16" s="1"/>
      <c r="K16" s="8"/>
      <c r="L16" s="1"/>
      <c r="M16" s="1"/>
    </row>
    <row r="17" spans="1:13" ht="14.25">
      <c r="A17" s="1"/>
      <c r="B17" s="28" t="s">
        <v>5</v>
      </c>
      <c r="C17" s="32">
        <v>314.15</v>
      </c>
      <c r="D17" s="12"/>
      <c r="E17" s="1"/>
      <c r="F17" s="1"/>
      <c r="G17" s="1"/>
      <c r="H17" s="1"/>
      <c r="I17" s="1"/>
      <c r="J17" s="1"/>
      <c r="K17" s="8"/>
      <c r="L17" s="1"/>
      <c r="M17" s="1"/>
    </row>
    <row r="18" spans="1:13" ht="14.25">
      <c r="A18" s="1"/>
      <c r="B18" s="28" t="s">
        <v>6</v>
      </c>
      <c r="C18" s="32">
        <v>85.18</v>
      </c>
      <c r="D18" s="12"/>
      <c r="E18" s="1"/>
      <c r="F18" s="1"/>
      <c r="G18" s="1"/>
      <c r="H18" s="1"/>
      <c r="I18" s="1"/>
      <c r="J18" s="1"/>
      <c r="K18" s="8"/>
      <c r="L18" s="1"/>
      <c r="M18" s="1"/>
    </row>
    <row r="19" spans="1:13" ht="14.25">
      <c r="A19" s="1"/>
      <c r="B19" s="28" t="s">
        <v>7</v>
      </c>
      <c r="C19" s="32">
        <v>10.12</v>
      </c>
      <c r="D19" s="12"/>
      <c r="E19" s="13"/>
      <c r="F19" s="1"/>
      <c r="G19" s="1"/>
      <c r="H19" s="1"/>
      <c r="I19" s="1"/>
      <c r="J19" s="1"/>
      <c r="K19" s="8"/>
      <c r="L19" s="1"/>
      <c r="M19" s="1"/>
    </row>
    <row r="20" spans="1:13" ht="14.25">
      <c r="A20" s="1"/>
      <c r="B20" s="28" t="s">
        <v>8</v>
      </c>
      <c r="C20" s="32">
        <v>5.48</v>
      </c>
      <c r="D20" s="12"/>
      <c r="E20" s="1"/>
      <c r="F20" s="1"/>
      <c r="G20" s="1"/>
      <c r="H20" s="1"/>
      <c r="I20" s="1"/>
      <c r="J20" s="1"/>
      <c r="K20" s="8"/>
      <c r="L20" s="1"/>
      <c r="M20" s="1"/>
    </row>
    <row r="21" spans="1:13" ht="14.25">
      <c r="A21" s="1"/>
      <c r="B21" s="28" t="s">
        <v>9</v>
      </c>
      <c r="C21" s="32">
        <v>125.24</v>
      </c>
      <c r="D21" s="12"/>
      <c r="E21" s="1"/>
      <c r="F21" s="1"/>
      <c r="G21" s="1"/>
      <c r="H21" s="1"/>
      <c r="I21" s="1"/>
      <c r="J21" s="1"/>
      <c r="K21" s="8"/>
      <c r="L21" s="1"/>
      <c r="M21" s="1"/>
    </row>
    <row r="22" spans="1:13" ht="14.25">
      <c r="A22" s="1"/>
      <c r="B22" s="28" t="s">
        <v>10</v>
      </c>
      <c r="C22" s="32">
        <v>96.99</v>
      </c>
      <c r="D22" s="12"/>
      <c r="E22" s="1"/>
      <c r="F22" s="1"/>
      <c r="G22" s="1"/>
      <c r="H22" s="1"/>
      <c r="I22" s="1"/>
      <c r="J22" s="1"/>
      <c r="K22" s="8"/>
      <c r="L22" s="1"/>
      <c r="M22" s="1"/>
    </row>
    <row r="23" spans="1:13" ht="14.25">
      <c r="A23" s="1"/>
      <c r="B23" s="28" t="s">
        <v>11</v>
      </c>
      <c r="C23" s="32">
        <v>26.57</v>
      </c>
      <c r="D23" s="12"/>
      <c r="E23" s="1"/>
      <c r="F23" s="1"/>
      <c r="G23" s="1"/>
      <c r="H23" s="1"/>
      <c r="I23" s="1"/>
      <c r="J23" s="1"/>
      <c r="K23" s="1"/>
      <c r="L23" s="1"/>
      <c r="M23" s="1"/>
    </row>
    <row r="24" spans="1:13" ht="28.5">
      <c r="A24" s="1"/>
      <c r="B24" s="29" t="s">
        <v>12</v>
      </c>
      <c r="C24" s="32">
        <v>149.27</v>
      </c>
      <c r="D24" s="12"/>
      <c r="E24" s="1"/>
      <c r="F24" s="1"/>
      <c r="G24" s="1"/>
      <c r="H24" s="1"/>
      <c r="I24" s="1"/>
      <c r="J24" s="1"/>
      <c r="K24" s="1"/>
      <c r="L24" s="1"/>
      <c r="M24" s="1"/>
    </row>
    <row r="25" spans="1:13" ht="28.5">
      <c r="A25" s="1"/>
      <c r="B25" s="29" t="s">
        <v>13</v>
      </c>
      <c r="C25" s="32">
        <v>82.65</v>
      </c>
      <c r="D25" s="12"/>
      <c r="E25" s="1"/>
      <c r="F25" s="1"/>
      <c r="G25" s="1"/>
      <c r="H25" s="1"/>
      <c r="I25" s="1"/>
      <c r="J25" s="1"/>
      <c r="K25" s="1"/>
      <c r="L25" s="1"/>
      <c r="M25" s="1"/>
    </row>
    <row r="26" spans="1:13" ht="14.25">
      <c r="A26" s="1"/>
      <c r="B26" s="28" t="s">
        <v>14</v>
      </c>
      <c r="C26" s="32">
        <f>SUM(C16:C25)</f>
        <v>977.46</v>
      </c>
      <c r="D26" s="7"/>
      <c r="E26" s="1"/>
      <c r="F26" s="1"/>
      <c r="G26" s="1"/>
      <c r="H26" s="1"/>
      <c r="I26" s="1"/>
      <c r="J26" s="1"/>
      <c r="K26" s="1"/>
      <c r="L26" s="1"/>
      <c r="M26" s="1"/>
    </row>
    <row r="27" spans="1:13" ht="15">
      <c r="A27" s="1"/>
      <c r="B27" s="18"/>
      <c r="C27" s="19"/>
      <c r="D27" s="19"/>
      <c r="E27" s="1"/>
      <c r="F27" s="1"/>
      <c r="G27" s="1"/>
      <c r="H27" s="1"/>
      <c r="I27" s="1"/>
      <c r="J27" s="1"/>
      <c r="K27" s="1"/>
      <c r="L27" s="1"/>
      <c r="M27" s="1"/>
    </row>
    <row r="28" spans="1:13" ht="15">
      <c r="A28" s="1"/>
      <c r="B28" s="14"/>
      <c r="C28" s="49"/>
      <c r="D28" s="20"/>
      <c r="E28" s="1"/>
      <c r="F28" s="1"/>
      <c r="G28" s="1"/>
      <c r="H28" s="1"/>
      <c r="I28" s="1"/>
      <c r="J28" s="1"/>
      <c r="K28" s="1"/>
      <c r="L28" s="1"/>
      <c r="M28" s="1"/>
    </row>
    <row r="29" spans="1:13" ht="14.25">
      <c r="A29" s="1"/>
      <c r="B29" s="7"/>
      <c r="C29" s="7"/>
      <c r="D29" s="7"/>
      <c r="E29" s="1"/>
      <c r="F29" s="1"/>
      <c r="G29" s="1"/>
      <c r="H29" s="1"/>
      <c r="I29" s="1"/>
      <c r="J29" s="1"/>
      <c r="K29" s="1"/>
      <c r="L29" s="1"/>
      <c r="M29" s="1"/>
    </row>
    <row r="30" spans="1:13" ht="14.25">
      <c r="A30" s="1"/>
      <c r="B30" s="7"/>
      <c r="C30" s="7"/>
      <c r="D30" s="7"/>
      <c r="E30" s="1"/>
      <c r="F30" s="1"/>
      <c r="G30" s="1"/>
      <c r="H30" s="1"/>
      <c r="I30" s="1"/>
      <c r="J30" s="1"/>
      <c r="K30" s="1"/>
      <c r="L30" s="1"/>
      <c r="M30" s="1"/>
    </row>
    <row r="31" spans="1:13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</sheetData>
  <sheetProtection/>
  <mergeCells count="5">
    <mergeCell ref="B8:C8"/>
    <mergeCell ref="B2:C2"/>
    <mergeCell ref="B4:C4"/>
    <mergeCell ref="B5:C5"/>
    <mergeCell ref="A3:I3"/>
  </mergeCells>
  <printOptions/>
  <pageMargins left="0.5902777777777778" right="0.15763888888888888" top="0.9840277777777778" bottom="0.9840277777777778" header="0.5118055555555556" footer="0.5118055555555556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2.375" style="0" customWidth="1"/>
    <col min="3" max="3" width="17.625" style="0" customWidth="1"/>
    <col min="4" max="4" width="8.875" style="0" customWidth="1"/>
    <col min="6" max="7" width="10.125" style="0" customWidth="1"/>
  </cols>
  <sheetData>
    <row r="1" spans="1:13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66" t="s">
        <v>0</v>
      </c>
      <c r="C2" s="66"/>
      <c r="D2" s="3"/>
      <c r="E2" s="4"/>
      <c r="F2" s="4"/>
      <c r="G2" s="4"/>
      <c r="H2" s="1"/>
      <c r="I2" s="1"/>
      <c r="J2" s="1"/>
      <c r="K2" s="1"/>
      <c r="L2" s="1"/>
      <c r="M2" s="1"/>
    </row>
    <row r="3" spans="1:13" ht="15">
      <c r="A3" s="67" t="s">
        <v>86</v>
      </c>
      <c r="B3" s="67"/>
      <c r="C3" s="67"/>
      <c r="D3" s="67"/>
      <c r="E3" s="67"/>
      <c r="F3" s="67"/>
      <c r="G3" s="67"/>
      <c r="H3" s="67"/>
      <c r="I3" s="67"/>
      <c r="J3" s="67"/>
      <c r="K3" s="1"/>
      <c r="L3" s="1"/>
      <c r="M3" s="1"/>
    </row>
    <row r="4" spans="1:13" ht="15">
      <c r="A4" s="1"/>
      <c r="B4" s="66" t="s">
        <v>22</v>
      </c>
      <c r="C4" s="66"/>
      <c r="D4" s="3"/>
      <c r="E4" s="1"/>
      <c r="F4" s="1"/>
      <c r="G4" s="1"/>
      <c r="H4" s="1"/>
      <c r="I4" s="1"/>
      <c r="J4" s="1"/>
      <c r="K4" s="1"/>
      <c r="L4" s="1"/>
      <c r="M4" s="1"/>
    </row>
    <row r="5" spans="1:13" ht="15">
      <c r="A5" s="1"/>
      <c r="B5" s="66" t="s">
        <v>74</v>
      </c>
      <c r="C5" s="66"/>
      <c r="D5" s="3"/>
      <c r="E5" s="1"/>
      <c r="F5" s="1"/>
      <c r="G5" s="1"/>
      <c r="H5" s="1"/>
      <c r="I5" s="1"/>
      <c r="J5" s="1"/>
      <c r="K5" s="1"/>
      <c r="L5" s="1"/>
      <c r="M5" s="1"/>
    </row>
    <row r="6" spans="1:13" ht="14.25">
      <c r="A6" s="1"/>
      <c r="B6" s="5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4.25">
      <c r="A7" s="1"/>
      <c r="B7" s="6" t="s">
        <v>20</v>
      </c>
      <c r="C7" s="6">
        <v>3481.2</v>
      </c>
      <c r="D7" s="7"/>
      <c r="E7" s="1"/>
      <c r="F7" s="1"/>
      <c r="G7" s="1"/>
      <c r="H7" s="1"/>
      <c r="I7" s="1"/>
      <c r="J7" s="1"/>
      <c r="K7" s="1"/>
      <c r="L7" s="1"/>
      <c r="M7" s="1"/>
    </row>
    <row r="8" spans="1:13" ht="14.25">
      <c r="A8" s="1"/>
      <c r="B8" s="64" t="s">
        <v>87</v>
      </c>
      <c r="C8" s="65"/>
      <c r="D8" s="7"/>
      <c r="E8" s="1"/>
      <c r="F8" s="1"/>
      <c r="G8" s="1"/>
      <c r="H8" s="1"/>
      <c r="I8" s="1"/>
      <c r="J8" s="1"/>
      <c r="K8" s="1"/>
      <c r="L8" s="1"/>
      <c r="M8" s="1"/>
    </row>
    <row r="9" spans="1:13" ht="14.25">
      <c r="A9" s="1"/>
      <c r="B9" s="39" t="s">
        <v>76</v>
      </c>
      <c r="C9" s="6">
        <v>1136.1</v>
      </c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">
      <c r="A10" s="1"/>
      <c r="B10" s="39" t="s">
        <v>77</v>
      </c>
      <c r="C10" s="6">
        <v>1136.1</v>
      </c>
      <c r="D10" s="1"/>
      <c r="E10" s="2"/>
      <c r="F10" s="1"/>
      <c r="G10" s="1"/>
      <c r="H10" s="1"/>
      <c r="I10" s="1"/>
      <c r="J10" s="1"/>
      <c r="K10" s="1"/>
      <c r="L10" s="1"/>
      <c r="M10" s="1"/>
    </row>
    <row r="11" spans="1:13" ht="18" customHeight="1">
      <c r="A11" s="1"/>
      <c r="B11" s="40" t="s">
        <v>78</v>
      </c>
      <c r="C11" s="6">
        <v>173.3</v>
      </c>
      <c r="D11" s="19"/>
      <c r="E11" s="1"/>
      <c r="F11" s="1"/>
      <c r="G11" s="1"/>
      <c r="H11" s="1"/>
      <c r="I11" s="1"/>
      <c r="J11" s="1"/>
      <c r="K11" s="1"/>
      <c r="L11" s="1"/>
      <c r="M11" s="1"/>
    </row>
    <row r="12" spans="1:13" ht="20.25" customHeight="1">
      <c r="A12" s="1"/>
      <c r="B12" s="39" t="s">
        <v>88</v>
      </c>
      <c r="C12" s="6">
        <v>962.8</v>
      </c>
      <c r="D12" s="20"/>
      <c r="E12" s="1"/>
      <c r="F12" s="1"/>
      <c r="G12" s="1"/>
      <c r="H12" s="1"/>
      <c r="I12" s="1"/>
      <c r="J12" s="1"/>
      <c r="K12" s="1"/>
      <c r="L12" s="1"/>
      <c r="M12" s="1"/>
    </row>
    <row r="13" spans="1:13" ht="20.25" customHeight="1">
      <c r="A13" s="1"/>
      <c r="B13" s="39" t="s">
        <v>89</v>
      </c>
      <c r="C13" s="6">
        <v>1139.8</v>
      </c>
      <c r="D13" s="20"/>
      <c r="E13" s="1"/>
      <c r="F13" s="1"/>
      <c r="G13" s="1"/>
      <c r="H13" s="1"/>
      <c r="I13" s="1"/>
      <c r="J13" s="1"/>
      <c r="K13" s="1"/>
      <c r="L13" s="1"/>
      <c r="M13" s="1"/>
    </row>
    <row r="14" spans="1:13" ht="33" customHeight="1">
      <c r="A14" s="1"/>
      <c r="B14" s="40" t="s">
        <v>75</v>
      </c>
      <c r="C14" s="6">
        <v>122.6</v>
      </c>
      <c r="D14" s="7"/>
      <c r="E14" s="1"/>
      <c r="F14" s="1"/>
      <c r="G14" s="1"/>
      <c r="H14" s="1"/>
      <c r="I14" s="1"/>
      <c r="J14" s="1"/>
      <c r="K14" s="1"/>
      <c r="L14" s="1"/>
      <c r="M14" s="1"/>
    </row>
    <row r="15" spans="1:13" ht="45.75" customHeight="1">
      <c r="A15" s="1"/>
      <c r="B15" s="10" t="s">
        <v>73</v>
      </c>
      <c r="C15" s="30" t="s">
        <v>79</v>
      </c>
      <c r="D15" s="7"/>
      <c r="E15" s="1"/>
      <c r="F15" s="1"/>
      <c r="G15" s="1"/>
      <c r="H15" s="1"/>
      <c r="I15" s="1"/>
      <c r="J15" s="1"/>
      <c r="K15" s="8"/>
      <c r="L15" s="1"/>
      <c r="M15" s="1"/>
    </row>
    <row r="16" spans="1:13" ht="14.25">
      <c r="A16" s="1"/>
      <c r="B16" s="28" t="s">
        <v>4</v>
      </c>
      <c r="C16" s="34">
        <v>81.04</v>
      </c>
      <c r="D16" s="1"/>
      <c r="E16" s="1"/>
      <c r="F16" s="1"/>
      <c r="G16" s="1"/>
      <c r="H16" s="1"/>
      <c r="I16" s="1"/>
      <c r="J16" s="1"/>
      <c r="K16" s="8"/>
      <c r="L16" s="1"/>
      <c r="M16" s="1"/>
    </row>
    <row r="17" spans="1:13" ht="14.25">
      <c r="A17" s="1"/>
      <c r="B17" s="28" t="s">
        <v>5</v>
      </c>
      <c r="C17" s="34">
        <v>311.22</v>
      </c>
      <c r="D17" s="1"/>
      <c r="E17" s="1"/>
      <c r="F17" s="1"/>
      <c r="G17" s="1"/>
      <c r="H17" s="1"/>
      <c r="I17" s="1"/>
      <c r="J17" s="1"/>
      <c r="K17" s="8"/>
      <c r="L17" s="1"/>
      <c r="M17" s="1"/>
    </row>
    <row r="18" spans="1:13" ht="14.25">
      <c r="A18" s="1"/>
      <c r="B18" s="28" t="s">
        <v>6</v>
      </c>
      <c r="C18" s="34">
        <v>84.38</v>
      </c>
      <c r="D18" s="1"/>
      <c r="E18" s="1"/>
      <c r="F18" s="1"/>
      <c r="G18" s="1"/>
      <c r="H18" s="1"/>
      <c r="I18" s="1"/>
      <c r="J18" s="1"/>
      <c r="K18" s="8"/>
      <c r="L18" s="1"/>
      <c r="M18" s="1"/>
    </row>
    <row r="19" spans="1:13" ht="14.25">
      <c r="A19" s="1"/>
      <c r="B19" s="28" t="s">
        <v>7</v>
      </c>
      <c r="C19" s="34">
        <v>10.03</v>
      </c>
      <c r="H19" s="1"/>
      <c r="I19" s="1"/>
      <c r="J19" s="1"/>
      <c r="K19" s="8"/>
      <c r="L19" s="1"/>
      <c r="M19" s="1"/>
    </row>
    <row r="20" spans="1:13" ht="14.25">
      <c r="A20" s="1"/>
      <c r="B20" s="28" t="s">
        <v>8</v>
      </c>
      <c r="C20" s="34">
        <v>5.43</v>
      </c>
      <c r="H20" s="1"/>
      <c r="I20" s="1"/>
      <c r="J20" s="1"/>
      <c r="K20" s="8"/>
      <c r="L20" s="1"/>
      <c r="M20" s="1"/>
    </row>
    <row r="21" spans="1:13" ht="14.25">
      <c r="A21" s="1"/>
      <c r="B21" s="28" t="s">
        <v>9</v>
      </c>
      <c r="C21" s="34">
        <v>124.07</v>
      </c>
      <c r="H21" s="1"/>
      <c r="I21" s="1"/>
      <c r="J21" s="1"/>
      <c r="K21" s="8"/>
      <c r="L21" s="1"/>
      <c r="M21" s="1"/>
    </row>
    <row r="22" spans="1:13" ht="14.25">
      <c r="A22" s="1"/>
      <c r="B22" s="28" t="s">
        <v>10</v>
      </c>
      <c r="C22" s="34">
        <v>96.08</v>
      </c>
      <c r="H22" s="1"/>
      <c r="I22" s="1"/>
      <c r="J22" s="1"/>
      <c r="K22" s="8"/>
      <c r="L22" s="1"/>
      <c r="M22" s="1"/>
    </row>
    <row r="23" spans="1:13" ht="14.25">
      <c r="A23" s="1"/>
      <c r="B23" s="28" t="s">
        <v>11</v>
      </c>
      <c r="C23" s="34">
        <v>26.32</v>
      </c>
      <c r="H23" s="1"/>
      <c r="I23" s="1"/>
      <c r="J23" s="1"/>
      <c r="K23" s="1"/>
      <c r="L23" s="1"/>
      <c r="M23" s="1"/>
    </row>
    <row r="24" spans="1:13" ht="28.5">
      <c r="A24" s="1"/>
      <c r="B24" s="29" t="s">
        <v>12</v>
      </c>
      <c r="C24" s="34">
        <v>147.88</v>
      </c>
      <c r="H24" s="1"/>
      <c r="I24" s="1"/>
      <c r="J24" s="1"/>
      <c r="K24" s="1"/>
      <c r="L24" s="1"/>
      <c r="M24" s="1"/>
    </row>
    <row r="25" spans="1:13" ht="28.5">
      <c r="A25" s="1"/>
      <c r="B25" s="29" t="s">
        <v>13</v>
      </c>
      <c r="C25" s="34">
        <v>81.88</v>
      </c>
      <c r="H25" s="1"/>
      <c r="I25" s="1"/>
      <c r="J25" s="1"/>
      <c r="K25" s="1"/>
      <c r="L25" s="1"/>
      <c r="M25" s="1"/>
    </row>
    <row r="26" spans="1:13" ht="14.25">
      <c r="A26" s="1"/>
      <c r="B26" s="28" t="s">
        <v>14</v>
      </c>
      <c r="C26" s="34">
        <f>SUM(C16:C25)</f>
        <v>968.3300000000002</v>
      </c>
      <c r="H26" s="1"/>
      <c r="I26" s="1"/>
      <c r="J26" s="1"/>
      <c r="K26" s="1"/>
      <c r="L26" s="1"/>
      <c r="M26" s="1"/>
    </row>
    <row r="27" spans="1:13" ht="15">
      <c r="A27" s="1"/>
      <c r="B27" s="18"/>
      <c r="C27" s="19"/>
      <c r="H27" s="1"/>
      <c r="I27" s="1"/>
      <c r="J27" s="1"/>
      <c r="K27" s="1"/>
      <c r="L27" s="1"/>
      <c r="M27" s="1"/>
    </row>
    <row r="28" spans="1:13" ht="14.25">
      <c r="A28" s="1"/>
      <c r="B28" s="14"/>
      <c r="C28" s="50"/>
      <c r="H28" s="1"/>
      <c r="I28" s="1"/>
      <c r="J28" s="1"/>
      <c r="K28" s="1"/>
      <c r="L28" s="1"/>
      <c r="M28" s="1"/>
    </row>
    <row r="29" spans="1:13" ht="14.25">
      <c r="A29" s="1"/>
      <c r="B29" s="7"/>
      <c r="C29" s="7"/>
      <c r="H29" s="1"/>
      <c r="I29" s="1"/>
      <c r="J29" s="1"/>
      <c r="K29" s="1"/>
      <c r="L29" s="1"/>
      <c r="M29" s="1"/>
    </row>
    <row r="30" spans="1:13" ht="14.25">
      <c r="A30" s="1"/>
      <c r="B30" s="7"/>
      <c r="C30" s="7"/>
      <c r="H30" s="1"/>
      <c r="I30" s="1"/>
      <c r="J30" s="1"/>
      <c r="K30" s="1"/>
      <c r="L30" s="1"/>
      <c r="M30" s="1"/>
    </row>
    <row r="31" spans="1:13" ht="14.25">
      <c r="A31" s="1"/>
      <c r="B31" s="1"/>
      <c r="C31" s="1"/>
      <c r="H31" s="1"/>
      <c r="I31" s="1"/>
      <c r="J31" s="1"/>
      <c r="K31" s="1"/>
      <c r="L31" s="1"/>
      <c r="M31" s="1"/>
    </row>
    <row r="32" spans="1:13" ht="14.25">
      <c r="A32" s="1"/>
      <c r="B32" s="1"/>
      <c r="C32" s="1"/>
      <c r="H32" s="1"/>
      <c r="I32" s="1"/>
      <c r="J32" s="1"/>
      <c r="K32" s="1"/>
      <c r="L32" s="1"/>
      <c r="M32" s="1"/>
    </row>
    <row r="33" spans="1:13" ht="14.25">
      <c r="A33" s="1"/>
      <c r="B33" s="1"/>
      <c r="C33" s="1"/>
      <c r="H33" s="1"/>
      <c r="I33" s="1"/>
      <c r="J33" s="1"/>
      <c r="K33" s="1"/>
      <c r="L33" s="1"/>
      <c r="M33" s="1"/>
    </row>
  </sheetData>
  <sheetProtection/>
  <mergeCells count="5">
    <mergeCell ref="B8:C8"/>
    <mergeCell ref="B2:C2"/>
    <mergeCell ref="B4:C4"/>
    <mergeCell ref="B5:C5"/>
    <mergeCell ref="A3:J3"/>
  </mergeCells>
  <printOptions/>
  <pageMargins left="0.5902777777777778" right="0.15763888888888888" top="0.9840277777777778" bottom="0.9840277777777778" header="0.5118055555555556" footer="0.5118055555555556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2.375" style="0" customWidth="1"/>
    <col min="3" max="3" width="17.625" style="0" customWidth="1"/>
    <col min="4" max="4" width="8.875" style="0" customWidth="1"/>
    <col min="6" max="7" width="10.125" style="0" customWidth="1"/>
  </cols>
  <sheetData>
    <row r="1" spans="1:13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66" t="s">
        <v>0</v>
      </c>
      <c r="C2" s="66"/>
      <c r="D2" s="3"/>
      <c r="E2" s="4"/>
      <c r="F2" s="4"/>
      <c r="G2" s="4"/>
      <c r="H2" s="1"/>
      <c r="I2" s="1"/>
      <c r="J2" s="1"/>
      <c r="K2" s="1"/>
      <c r="L2" s="1"/>
      <c r="M2" s="1"/>
    </row>
    <row r="3" spans="1:13" ht="15">
      <c r="A3" s="67" t="s">
        <v>86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1"/>
      <c r="M3" s="1"/>
    </row>
    <row r="4" spans="1:13" ht="15">
      <c r="A4" s="1"/>
      <c r="B4" s="66" t="s">
        <v>23</v>
      </c>
      <c r="C4" s="66"/>
      <c r="D4" s="3"/>
      <c r="E4" s="1"/>
      <c r="F4" s="1"/>
      <c r="G4" s="1"/>
      <c r="H4" s="1"/>
      <c r="I4" s="1"/>
      <c r="J4" s="1"/>
      <c r="K4" s="1"/>
      <c r="L4" s="1"/>
      <c r="M4" s="1"/>
    </row>
    <row r="5" spans="1:13" ht="15">
      <c r="A5" s="1"/>
      <c r="B5" s="66" t="s">
        <v>74</v>
      </c>
      <c r="C5" s="66"/>
      <c r="D5" s="3"/>
      <c r="E5" s="1"/>
      <c r="F5" s="1"/>
      <c r="G5" s="1"/>
      <c r="H5" s="1"/>
      <c r="I5" s="1"/>
      <c r="J5" s="1"/>
      <c r="K5" s="1"/>
      <c r="L5" s="1"/>
      <c r="M5" s="1"/>
    </row>
    <row r="6" spans="1:13" ht="14.25">
      <c r="A6" s="1"/>
      <c r="B6" s="5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4.25">
      <c r="A7" s="1"/>
      <c r="B7" s="6" t="s">
        <v>20</v>
      </c>
      <c r="C7" s="6">
        <v>13119.35</v>
      </c>
      <c r="D7" s="7"/>
      <c r="E7" s="1"/>
      <c r="F7" s="1"/>
      <c r="G7" s="1"/>
      <c r="H7" s="1"/>
      <c r="I7" s="1"/>
      <c r="J7" s="1"/>
      <c r="K7" s="1"/>
      <c r="L7" s="1"/>
      <c r="M7" s="1"/>
    </row>
    <row r="8" spans="1:13" ht="14.25">
      <c r="A8" s="1"/>
      <c r="B8" s="64" t="s">
        <v>87</v>
      </c>
      <c r="C8" s="65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5">
      <c r="A9" s="1"/>
      <c r="B9" s="39" t="s">
        <v>76</v>
      </c>
      <c r="C9" s="6">
        <v>4279.2</v>
      </c>
      <c r="D9" s="1"/>
      <c r="E9" s="2"/>
      <c r="F9" s="1"/>
      <c r="G9" s="1"/>
      <c r="H9" s="1"/>
      <c r="I9" s="1"/>
      <c r="J9" s="1"/>
      <c r="K9" s="1"/>
      <c r="L9" s="1"/>
      <c r="M9" s="1"/>
    </row>
    <row r="10" spans="1:13" ht="14.25">
      <c r="A10" s="1"/>
      <c r="B10" s="39" t="s">
        <v>81</v>
      </c>
      <c r="C10" s="6">
        <v>268.4</v>
      </c>
      <c r="D10" s="19"/>
      <c r="E10" s="1"/>
      <c r="F10" s="1"/>
      <c r="G10" s="1"/>
      <c r="H10" s="1"/>
      <c r="I10" s="1"/>
      <c r="J10" s="1"/>
      <c r="K10" s="1"/>
      <c r="L10" s="1"/>
      <c r="M10" s="1"/>
    </row>
    <row r="11" spans="1:13" ht="18.75" customHeight="1">
      <c r="A11" s="1"/>
      <c r="B11" s="39" t="s">
        <v>82</v>
      </c>
      <c r="C11" s="6">
        <v>877.9</v>
      </c>
      <c r="D11" s="22"/>
      <c r="E11" s="1"/>
      <c r="F11" s="1"/>
      <c r="G11" s="1"/>
      <c r="H11" s="1"/>
      <c r="I11" s="1"/>
      <c r="J11" s="1"/>
      <c r="K11" s="1"/>
      <c r="L11" s="1"/>
      <c r="M11" s="1"/>
    </row>
    <row r="12" spans="1:13" ht="18.75" customHeight="1">
      <c r="A12" s="1"/>
      <c r="B12" s="39" t="s">
        <v>77</v>
      </c>
      <c r="C12" s="6">
        <f>C9+C10+C11</f>
        <v>5425.499999999999</v>
      </c>
      <c r="D12" s="22"/>
      <c r="E12" s="1"/>
      <c r="F12" s="1"/>
      <c r="G12" s="1"/>
      <c r="H12" s="1"/>
      <c r="I12" s="1"/>
      <c r="J12" s="1"/>
      <c r="K12" s="1"/>
      <c r="L12" s="1"/>
      <c r="M12" s="1"/>
    </row>
    <row r="13" spans="1:13" ht="18" customHeight="1">
      <c r="A13" s="1"/>
      <c r="B13" s="40" t="s">
        <v>78</v>
      </c>
      <c r="C13" s="6">
        <v>827.62</v>
      </c>
      <c r="D13" s="22"/>
      <c r="E13" s="1"/>
      <c r="F13" s="1"/>
      <c r="G13" s="1"/>
      <c r="H13" s="1"/>
      <c r="I13" s="1"/>
      <c r="J13" s="1"/>
      <c r="K13" s="1"/>
      <c r="L13" s="1"/>
      <c r="M13" s="1"/>
    </row>
    <row r="14" spans="1:13" ht="19.5" customHeight="1">
      <c r="A14" s="1"/>
      <c r="B14" s="39" t="s">
        <v>88</v>
      </c>
      <c r="C14" s="6">
        <v>4597.88</v>
      </c>
      <c r="D14" s="22"/>
      <c r="E14" s="1"/>
      <c r="F14" s="1"/>
      <c r="G14" s="1"/>
      <c r="H14" s="1"/>
      <c r="I14" s="1"/>
      <c r="J14" s="1"/>
      <c r="K14" s="1"/>
      <c r="L14" s="1"/>
      <c r="M14" s="1"/>
    </row>
    <row r="15" spans="1:13" ht="18" customHeight="1">
      <c r="A15" s="1"/>
      <c r="B15" s="39" t="s">
        <v>89</v>
      </c>
      <c r="C15" s="6">
        <v>5268.8</v>
      </c>
      <c r="D15" s="7"/>
      <c r="E15" s="1"/>
      <c r="F15" s="1"/>
      <c r="G15" s="1"/>
      <c r="H15" s="1"/>
      <c r="I15" s="1"/>
      <c r="J15" s="1"/>
      <c r="K15" s="1"/>
      <c r="L15" s="1"/>
      <c r="M15" s="1"/>
    </row>
    <row r="16" spans="1:13" ht="34.5" customHeight="1">
      <c r="A16" s="1"/>
      <c r="B16" s="40" t="s">
        <v>75</v>
      </c>
      <c r="C16" s="35">
        <v>887.5</v>
      </c>
      <c r="D16" s="7"/>
      <c r="E16" s="1"/>
      <c r="F16" s="1"/>
      <c r="G16" s="1"/>
      <c r="H16" s="1"/>
      <c r="I16" s="1"/>
      <c r="J16" s="1"/>
      <c r="K16" s="1"/>
      <c r="L16" s="1"/>
      <c r="M16" s="1"/>
    </row>
    <row r="17" spans="1:13" ht="45.75" customHeight="1">
      <c r="A17" s="1"/>
      <c r="B17" s="51" t="s">
        <v>73</v>
      </c>
      <c r="C17" s="52" t="s">
        <v>79</v>
      </c>
      <c r="D17" s="1"/>
      <c r="E17" s="1"/>
      <c r="F17" s="1"/>
      <c r="G17" s="1"/>
      <c r="H17" s="1"/>
      <c r="I17" s="1"/>
      <c r="J17" s="1"/>
      <c r="K17" s="8"/>
      <c r="L17" s="1"/>
      <c r="M17" s="1"/>
    </row>
    <row r="18" spans="1:13" ht="14.25">
      <c r="A18" s="1"/>
      <c r="B18" s="28" t="s">
        <v>4</v>
      </c>
      <c r="C18" s="31">
        <v>305.42</v>
      </c>
      <c r="D18" s="1"/>
      <c r="E18" s="1"/>
      <c r="F18" s="1"/>
      <c r="G18" s="1"/>
      <c r="H18" s="1"/>
      <c r="I18" s="1"/>
      <c r="J18" s="1"/>
      <c r="K18" s="8"/>
      <c r="L18" s="1"/>
      <c r="M18" s="1"/>
    </row>
    <row r="19" spans="1:13" ht="14.25">
      <c r="A19" s="1"/>
      <c r="B19" s="28" t="s">
        <v>5</v>
      </c>
      <c r="C19" s="31">
        <v>1172.87</v>
      </c>
      <c r="D19" s="1"/>
      <c r="E19" s="1"/>
      <c r="F19" s="1"/>
      <c r="G19" s="1"/>
      <c r="H19" s="1"/>
      <c r="I19" s="1"/>
      <c r="J19" s="1"/>
      <c r="K19" s="8"/>
      <c r="L19" s="1"/>
      <c r="M19" s="1"/>
    </row>
    <row r="20" spans="1:13" ht="14.25">
      <c r="A20" s="1"/>
      <c r="B20" s="28" t="s">
        <v>6</v>
      </c>
      <c r="C20" s="31">
        <v>318.01</v>
      </c>
      <c r="D20" s="23"/>
      <c r="H20" s="1"/>
      <c r="I20" s="1"/>
      <c r="J20" s="1"/>
      <c r="K20" s="8"/>
      <c r="L20" s="1"/>
      <c r="M20" s="1"/>
    </row>
    <row r="21" spans="1:13" ht="14.25">
      <c r="A21" s="1"/>
      <c r="B21" s="28" t="s">
        <v>7</v>
      </c>
      <c r="C21" s="31">
        <v>37.78</v>
      </c>
      <c r="D21" s="23"/>
      <c r="H21" s="1"/>
      <c r="I21" s="1"/>
      <c r="K21" s="8"/>
      <c r="L21" s="1"/>
      <c r="M21" s="1"/>
    </row>
    <row r="22" spans="1:13" ht="14.25">
      <c r="A22" s="1"/>
      <c r="B22" s="28" t="s">
        <v>8</v>
      </c>
      <c r="C22" s="31">
        <v>20.47</v>
      </c>
      <c r="D22" s="23"/>
      <c r="H22" s="1"/>
      <c r="I22" s="1"/>
      <c r="J22" s="1"/>
      <c r="K22" s="8"/>
      <c r="L22" s="1"/>
      <c r="M22" s="1"/>
    </row>
    <row r="23" spans="1:13" ht="14.25">
      <c r="A23" s="1"/>
      <c r="B23" s="28" t="s">
        <v>9</v>
      </c>
      <c r="C23" s="31">
        <v>467.57</v>
      </c>
      <c r="D23" s="23"/>
      <c r="H23" s="1"/>
      <c r="I23" s="1"/>
      <c r="J23" s="1"/>
      <c r="K23" s="8"/>
      <c r="L23" s="1"/>
      <c r="M23" s="1"/>
    </row>
    <row r="24" spans="1:13" ht="14.25">
      <c r="A24" s="1"/>
      <c r="B24" s="28" t="s">
        <v>10</v>
      </c>
      <c r="C24" s="31">
        <v>362.09</v>
      </c>
      <c r="D24" s="23"/>
      <c r="H24" s="1"/>
      <c r="I24" s="1"/>
      <c r="J24" s="1"/>
      <c r="K24" s="8"/>
      <c r="L24" s="1"/>
      <c r="M24" s="1"/>
    </row>
    <row r="25" spans="1:13" ht="14.25">
      <c r="A25" s="1"/>
      <c r="B25" s="28" t="s">
        <v>11</v>
      </c>
      <c r="C25" s="31">
        <v>99.18</v>
      </c>
      <c r="D25" s="23"/>
      <c r="H25" s="1"/>
      <c r="I25" s="1"/>
      <c r="J25" s="1"/>
      <c r="K25" s="1"/>
      <c r="L25" s="1"/>
      <c r="M25" s="1"/>
    </row>
    <row r="26" spans="1:13" ht="28.5">
      <c r="A26" s="1"/>
      <c r="B26" s="29" t="s">
        <v>12</v>
      </c>
      <c r="C26" s="31">
        <v>557.31</v>
      </c>
      <c r="D26" s="23"/>
      <c r="H26" s="1"/>
      <c r="I26" s="1"/>
      <c r="J26" s="1"/>
      <c r="K26" s="1"/>
      <c r="L26" s="1"/>
      <c r="M26" s="1"/>
    </row>
    <row r="27" spans="1:13" ht="28.5">
      <c r="A27" s="1"/>
      <c r="B27" s="41" t="s">
        <v>13</v>
      </c>
      <c r="C27" s="42">
        <v>308.57</v>
      </c>
      <c r="D27" s="23"/>
      <c r="H27" s="1"/>
      <c r="I27" s="1"/>
      <c r="J27" s="1"/>
      <c r="K27" s="1"/>
      <c r="L27" s="1"/>
      <c r="M27" s="1"/>
    </row>
    <row r="28" spans="1:13" ht="14.25">
      <c r="A28" s="1"/>
      <c r="B28" s="53" t="s">
        <v>83</v>
      </c>
      <c r="C28" s="31">
        <v>234.57</v>
      </c>
      <c r="D28" s="23"/>
      <c r="H28" s="1"/>
      <c r="I28" s="1"/>
      <c r="J28" s="1"/>
      <c r="K28" s="1"/>
      <c r="L28" s="1"/>
      <c r="M28" s="1"/>
    </row>
    <row r="29" spans="1:13" ht="14.25">
      <c r="A29" s="1"/>
      <c r="B29" s="53" t="s">
        <v>84</v>
      </c>
      <c r="C29" s="31">
        <v>725.42</v>
      </c>
      <c r="D29" s="23"/>
      <c r="H29" s="1"/>
      <c r="I29" s="1"/>
      <c r="J29" s="1"/>
      <c r="K29" s="1"/>
      <c r="L29" s="1"/>
      <c r="M29" s="1"/>
    </row>
    <row r="30" spans="1:13" ht="14.25">
      <c r="A30" s="1"/>
      <c r="B30" s="53" t="s">
        <v>85</v>
      </c>
      <c r="C30" s="31">
        <f>SUM(C18:C29)</f>
        <v>4609.26</v>
      </c>
      <c r="D30" s="23"/>
      <c r="H30" s="1"/>
      <c r="I30" s="1"/>
      <c r="J30" s="1"/>
      <c r="K30" s="1"/>
      <c r="L30" s="1"/>
      <c r="M30" s="1"/>
    </row>
    <row r="31" spans="1:13" ht="14.25">
      <c r="A31" s="1"/>
      <c r="B31" s="25"/>
      <c r="C31" s="7"/>
      <c r="D31" s="23"/>
      <c r="H31" s="1"/>
      <c r="I31" s="1"/>
      <c r="J31" s="1"/>
      <c r="K31" s="1"/>
      <c r="L31" s="1"/>
      <c r="M31" s="1"/>
    </row>
    <row r="32" spans="1:13" ht="14.25">
      <c r="A32" s="1"/>
      <c r="B32" s="14"/>
      <c r="C32" s="7"/>
      <c r="D32" s="23"/>
      <c r="H32" s="1"/>
      <c r="I32" s="1"/>
      <c r="J32" s="1"/>
      <c r="K32" s="1"/>
      <c r="L32" s="1"/>
      <c r="M32" s="1"/>
    </row>
    <row r="33" spans="1:13" ht="14.25">
      <c r="A33" s="1"/>
      <c r="B33" s="24"/>
      <c r="C33" s="19"/>
      <c r="D33" s="1"/>
      <c r="H33" s="1"/>
      <c r="I33" s="1"/>
      <c r="J33" s="1"/>
      <c r="K33" s="1"/>
      <c r="L33" s="1"/>
      <c r="M33" s="1"/>
    </row>
  </sheetData>
  <sheetProtection/>
  <mergeCells count="5">
    <mergeCell ref="B8:C8"/>
    <mergeCell ref="B2:C2"/>
    <mergeCell ref="B4:C4"/>
    <mergeCell ref="B5:C5"/>
    <mergeCell ref="A3:K3"/>
  </mergeCells>
  <printOptions/>
  <pageMargins left="0.5902777777777778" right="0.15763888888888888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~</cp:lastModifiedBy>
  <cp:lastPrinted>2014-03-26T06:34:07Z</cp:lastPrinted>
  <dcterms:created xsi:type="dcterms:W3CDTF">2014-03-31T12:32:38Z</dcterms:created>
  <dcterms:modified xsi:type="dcterms:W3CDTF">2014-03-31T12:55:00Z</dcterms:modified>
  <cp:category/>
  <cp:version/>
  <cp:contentType/>
  <cp:contentStatus/>
</cp:coreProperties>
</file>