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<sst xmlns="http://schemas.openxmlformats.org/spreadsheetml/2006/main" count="210" uniqueCount="143">
  <si>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</si>
  <si>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</si>
  <si>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</si>
  <si>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</si>
  <si>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Первостроителей, д. 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</si>
  <si>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</si>
  <si>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</si>
  <si>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</si>
  <si>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</si>
  <si>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</si>
  <si>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</si>
  <si>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</si>
  <si>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</si>
  <si>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</si>
  <si>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</si>
  <si>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</si>
  <si>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</si>
  <si>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</si>
  <si>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</si>
  <si>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</si>
  <si>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</si>
  <si>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Первостроителей,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</si>
  <si>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</si>
  <si>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</si>
  <si>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</si>
  <si>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</si>
  <si>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</si>
  <si>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</si>
  <si>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</si>
  <si>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</si>
  <si>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</si>
  <si>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</si>
  <si>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</si>
  <si>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</si>
  <si>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</si>
  <si>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</si>
  <si>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</si>
  <si>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</si>
  <si>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</si>
  <si>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</si>
  <si>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</si>
  <si>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</si>
  <si>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</si>
  <si>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</si>
  <si>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</si>
  <si>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</si>
  <si>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</si>
  <si>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</si>
  <si>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</si>
  <si>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</si>
  <si>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</si>
  <si>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</si>
  <si>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</si>
  <si>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</si>
  <si>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</si>
  <si>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</si>
  <si>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</si>
  <si>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</si>
  <si>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</si>
  <si>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</si>
  <si>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</si>
  <si>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</si>
  <si>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</si>
  <si>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</si>
  <si>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</si>
  <si>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</si>
  <si>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</si>
  <si>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</si>
  <si>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</si>
  <si>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</si>
  <si>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</si>
  <si>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</si>
  <si>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</si>
  <si>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</si>
  <si>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</si>
  <si>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</si>
  <si>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</si>
  <si>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</si>
  <si>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</si>
  <si>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</si>
  <si>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</si>
  <si>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</si>
  <si>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</si>
  <si>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</si>
  <si>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</si>
  <si>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</si>
  <si>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</si>
  <si>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</si>
  <si>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</si>
  <si>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</si>
  <si>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</si>
  <si>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</si>
  <si>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</si>
  <si>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</si>
  <si>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</si>
  <si>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</si>
  <si>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</si>
  <si>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</si>
  <si>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</si>
  <si>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</si>
  <si>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</si>
  <si>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</si>
  <si>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</si>
  <si>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</si>
  <si>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</si>
  <si>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</si>
  <si>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</si>
  <si>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</si>
  <si>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</si>
  <si>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</si>
  <si>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</si>
  <si>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</si>
  <si>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</si>
  <si>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</si>
  <si>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</si>
  <si>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</si>
  <si>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</si>
  <si>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</si>
  <si>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</si>
  <si>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</si>
  <si>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сумма, 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</si>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</sst>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6"/>
  <sheetViews>
    <sheetView tabSelected="1" topLeftCell="A46" workbookViewId="0">
      <selection activeCell="H54" sqref="A1:H5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4257812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54" t="s">
        <v>1</v>
      </c>
      <c r="C3" s="54"/>
      <c r="D3" s="54"/>
      <c r="E3" s="54"/>
    </row>
    <row r="4" spans="1:5">
      <c r="B4" s="54" t="s">
        <v>2</v>
      </c>
      <c r="C4" s="54"/>
      <c r="D4" s="54"/>
      <c r="E4" s="54"/>
    </row>
    <row r="5" spans="1:5">
      <c r="B5" s="54" t="s">
        <v>3</v>
      </c>
      <c r="C5" s="54"/>
      <c r="D5" s="54"/>
      <c r="E5" s="54"/>
    </row>
    <row r="6" spans="1:5">
      <c r="B6" s="54" t="s">
        <v>4</v>
      </c>
      <c r="C6" s="54"/>
      <c r="D6" s="54"/>
      <c r="E6" s="54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118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5" t="s">
        <v>21</v>
      </c>
      <c r="D15" s="55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16</v>
      </c>
    </row>
    <row r="18" spans="1:6">
      <c r="A18" s="3" t="s">
        <v>26</v>
      </c>
      <c r="B18" s="3" t="s">
        <v>27</v>
      </c>
      <c r="D18">
        <v>856.82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316235.77</v>
      </c>
    </row>
    <row r="23" spans="1:6" ht="45">
      <c r="B23" s="6" t="s">
        <v>33</v>
      </c>
      <c r="C23" s="7">
        <v>235201.23</v>
      </c>
    </row>
    <row r="24" spans="1:6" ht="24.6" customHeight="1">
      <c r="B24" s="8" t="s">
        <v>34</v>
      </c>
      <c r="C24" s="9">
        <v>71.900000000000006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3" t="s">
        <v>41</v>
      </c>
      <c r="C31" s="53"/>
      <c r="D31" s="53"/>
      <c r="E31" s="53" t="s">
        <v>42</v>
      </c>
      <c r="F31" s="53"/>
    </row>
    <row r="32" spans="1:6">
      <c r="A32" s="11" t="s">
        <v>43</v>
      </c>
      <c r="B32" s="53"/>
      <c r="C32" s="53"/>
      <c r="D32" s="53"/>
      <c r="E32" s="53"/>
      <c r="F32" s="53"/>
    </row>
    <row r="33" spans="1:7" ht="20.100000000000001" customHeight="1">
      <c r="A33" s="12" t="s">
        <v>5</v>
      </c>
      <c r="B33" s="49" t="s">
        <v>44</v>
      </c>
      <c r="C33" s="49"/>
      <c r="D33" s="49"/>
      <c r="E33" s="50">
        <v>38198.199999999997</v>
      </c>
      <c r="F33" s="50"/>
    </row>
    <row r="34" spans="1:7" ht="73.150000000000006" customHeight="1">
      <c r="A34" s="13" t="s">
        <v>17</v>
      </c>
      <c r="B34" s="52" t="s">
        <v>45</v>
      </c>
      <c r="C34" s="52"/>
      <c r="D34" s="52"/>
      <c r="E34" s="50">
        <v>257200.31</v>
      </c>
      <c r="F34" s="50"/>
    </row>
    <row r="35" spans="1:7" ht="20.100000000000001" hidden="1" customHeight="1">
      <c r="A35" s="13" t="s">
        <v>28</v>
      </c>
      <c r="B35" s="52" t="s">
        <v>46</v>
      </c>
      <c r="C35" s="52"/>
      <c r="D35" s="52"/>
      <c r="E35" s="50"/>
      <c r="F35" s="50"/>
    </row>
    <row r="36" spans="1:7" hidden="1">
      <c r="A36" s="13" t="s">
        <v>38</v>
      </c>
      <c r="B36" s="49" t="s">
        <v>47</v>
      </c>
      <c r="C36" s="49"/>
      <c r="D36" s="49"/>
      <c r="E36" s="50"/>
      <c r="F36" s="50"/>
    </row>
    <row r="37" spans="1:7" ht="29.85" hidden="1" customHeight="1">
      <c r="A37" s="13" t="s">
        <v>48</v>
      </c>
      <c r="B37" s="52" t="s">
        <v>49</v>
      </c>
      <c r="C37" s="52"/>
      <c r="D37" s="52"/>
      <c r="E37" s="50"/>
      <c r="F37" s="50"/>
    </row>
    <row r="38" spans="1:7" ht="22.5" hidden="1" customHeight="1">
      <c r="A38" s="13" t="s">
        <v>50</v>
      </c>
      <c r="B38" s="52" t="s">
        <v>51</v>
      </c>
      <c r="C38" s="52"/>
      <c r="D38" s="52"/>
      <c r="E38" s="50"/>
      <c r="F38" s="50"/>
    </row>
    <row r="39" spans="1:7" ht="21.6" hidden="1" customHeight="1">
      <c r="A39" s="13" t="s">
        <v>52</v>
      </c>
      <c r="B39" s="52" t="s">
        <v>53</v>
      </c>
      <c r="C39" s="52"/>
      <c r="D39" s="52"/>
      <c r="E39" s="50"/>
      <c r="F39" s="50"/>
    </row>
    <row r="40" spans="1:7" ht="26.45" hidden="1" customHeight="1">
      <c r="A40" s="13" t="s">
        <v>54</v>
      </c>
      <c r="B40" s="52" t="s">
        <v>55</v>
      </c>
      <c r="C40" s="52"/>
      <c r="D40" s="52"/>
      <c r="E40" s="50"/>
      <c r="F40" s="50"/>
    </row>
    <row r="41" spans="1:7" hidden="1">
      <c r="A41" s="13" t="s">
        <v>56</v>
      </c>
      <c r="B41" s="49" t="s">
        <v>57</v>
      </c>
      <c r="C41" s="49"/>
      <c r="D41" s="49"/>
      <c r="E41" s="50"/>
      <c r="F41" s="50"/>
    </row>
    <row r="42" spans="1:7" hidden="1">
      <c r="A42" s="13" t="s">
        <v>58</v>
      </c>
      <c r="B42" s="49" t="s">
        <v>59</v>
      </c>
      <c r="C42" s="49"/>
      <c r="D42" s="49"/>
      <c r="E42" s="50"/>
      <c r="F42" s="50"/>
    </row>
    <row r="43" spans="1:7" ht="25.35" customHeight="1">
      <c r="A43" s="13" t="s">
        <v>28</v>
      </c>
      <c r="B43" s="52" t="s">
        <v>60</v>
      </c>
      <c r="C43" s="52"/>
      <c r="D43" s="52"/>
      <c r="E43" s="51">
        <v>20837.259999999998</v>
      </c>
      <c r="F43" s="51"/>
    </row>
    <row r="44" spans="1:7">
      <c r="A44" s="13"/>
      <c r="B44" s="49" t="s">
        <v>61</v>
      </c>
      <c r="C44" s="49"/>
      <c r="D44" s="49"/>
      <c r="E44" s="50">
        <f>SUM(E33:F43)</f>
        <v>316235.77</v>
      </c>
      <c r="F44" s="50"/>
      <c r="G44" s="14"/>
    </row>
    <row r="45" spans="1:7">
      <c r="A45" s="13"/>
      <c r="B45" s="49" t="s">
        <v>62</v>
      </c>
      <c r="C45" s="49"/>
      <c r="D45" s="49"/>
      <c r="E45" s="51">
        <f>C22</f>
        <v>316235.77</v>
      </c>
      <c r="F45" s="51"/>
      <c r="G45" s="14"/>
    </row>
    <row r="46" spans="1:7">
      <c r="A46" s="13"/>
      <c r="B46" s="49"/>
      <c r="C46" s="49"/>
      <c r="D46" s="49"/>
      <c r="E46" s="51"/>
      <c r="F46" s="51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123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3" t="s">
        <v>72</v>
      </c>
      <c r="F51" s="43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3" t="s">
        <v>72</v>
      </c>
      <c r="F52" s="43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3" t="s">
        <v>72</v>
      </c>
      <c r="F53" s="43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3" t="s">
        <v>72</v>
      </c>
      <c r="F54" s="43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3" t="s">
        <v>72</v>
      </c>
      <c r="F55" s="43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3" t="s">
        <v>72</v>
      </c>
      <c r="F56" s="43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3" t="s">
        <v>72</v>
      </c>
      <c r="F57" s="43"/>
    </row>
    <row r="58" spans="1:6" ht="39">
      <c r="A58" s="25" t="s">
        <v>54</v>
      </c>
      <c r="B58" s="24" t="s">
        <v>124</v>
      </c>
      <c r="C58" s="20" t="s">
        <v>70</v>
      </c>
      <c r="D58" s="20" t="s">
        <v>81</v>
      </c>
      <c r="E58" s="43" t="s">
        <v>72</v>
      </c>
      <c r="F58" s="43"/>
    </row>
    <row r="59" spans="1:6" ht="39">
      <c r="A59" s="25" t="s">
        <v>56</v>
      </c>
      <c r="B59" s="24" t="s">
        <v>84</v>
      </c>
      <c r="C59" s="20" t="s">
        <v>70</v>
      </c>
      <c r="D59" s="20" t="s">
        <v>85</v>
      </c>
      <c r="E59" s="43" t="s">
        <v>72</v>
      </c>
      <c r="F59" s="43"/>
    </row>
    <row r="60" spans="1:6" ht="38.25">
      <c r="A60" s="25" t="s">
        <v>58</v>
      </c>
      <c r="B60" s="24" t="s">
        <v>86</v>
      </c>
      <c r="C60" s="20" t="s">
        <v>70</v>
      </c>
      <c r="D60" s="20" t="s">
        <v>87</v>
      </c>
      <c r="E60" s="43" t="s">
        <v>72</v>
      </c>
      <c r="F60" s="43"/>
    </row>
    <row r="61" spans="1:6" ht="51">
      <c r="A61" s="25" t="s">
        <v>88</v>
      </c>
      <c r="B61" s="24" t="s">
        <v>89</v>
      </c>
      <c r="C61" s="20" t="s">
        <v>70</v>
      </c>
      <c r="D61" s="20" t="s">
        <v>90</v>
      </c>
      <c r="E61" s="43" t="s">
        <v>72</v>
      </c>
      <c r="F61" s="43"/>
    </row>
    <row r="62" spans="1:6" ht="38.25">
      <c r="A62" s="25" t="s">
        <v>91</v>
      </c>
      <c r="B62" s="24" t="s">
        <v>92</v>
      </c>
      <c r="C62" s="20" t="s">
        <v>70</v>
      </c>
      <c r="D62" s="20" t="s">
        <v>93</v>
      </c>
      <c r="E62" s="43" t="s">
        <v>72</v>
      </c>
      <c r="F62" s="43"/>
    </row>
    <row r="63" spans="1:6" ht="38.25">
      <c r="A63" s="25" t="s">
        <v>125</v>
      </c>
      <c r="B63" s="24" t="s">
        <v>126</v>
      </c>
      <c r="C63" s="38" t="s">
        <v>70</v>
      </c>
      <c r="D63" s="38" t="s">
        <v>127</v>
      </c>
      <c r="E63" s="43" t="s">
        <v>72</v>
      </c>
      <c r="F63" s="43"/>
    </row>
    <row r="64" spans="1:6" ht="64.5">
      <c r="A64" s="25" t="s">
        <v>128</v>
      </c>
      <c r="B64" s="24" t="s">
        <v>129</v>
      </c>
      <c r="C64" s="38" t="s">
        <v>70</v>
      </c>
      <c r="D64" s="38" t="s">
        <v>130</v>
      </c>
      <c r="E64" s="43" t="s">
        <v>72</v>
      </c>
      <c r="F64" s="43"/>
    </row>
    <row r="65" spans="1:6" ht="51">
      <c r="A65" s="25" t="s">
        <v>131</v>
      </c>
      <c r="B65" s="24" t="s">
        <v>132</v>
      </c>
      <c r="C65" s="38" t="s">
        <v>70</v>
      </c>
      <c r="D65" s="38" t="s">
        <v>133</v>
      </c>
      <c r="E65" s="43" t="s">
        <v>72</v>
      </c>
      <c r="F65" s="43"/>
    </row>
    <row r="66" spans="1:6" ht="51.75">
      <c r="A66" s="25" t="s">
        <v>134</v>
      </c>
      <c r="B66" s="24" t="s">
        <v>135</v>
      </c>
      <c r="C66" s="38" t="s">
        <v>70</v>
      </c>
      <c r="D66" s="38" t="s">
        <v>136</v>
      </c>
      <c r="E66" s="43" t="s">
        <v>72</v>
      </c>
      <c r="F66" s="43"/>
    </row>
    <row r="67" spans="1:6" ht="51.75">
      <c r="A67" s="25" t="s">
        <v>137</v>
      </c>
      <c r="B67" s="24" t="s">
        <v>138</v>
      </c>
      <c r="C67" s="38" t="s">
        <v>70</v>
      </c>
      <c r="D67" s="38" t="s">
        <v>136</v>
      </c>
      <c r="E67" s="43" t="s">
        <v>72</v>
      </c>
      <c r="F67" s="43"/>
    </row>
    <row r="68" spans="1:6" ht="38.25">
      <c r="A68" s="25" t="s">
        <v>139</v>
      </c>
      <c r="B68" s="24" t="s">
        <v>140</v>
      </c>
      <c r="C68" s="38" t="s">
        <v>70</v>
      </c>
      <c r="D68" s="38" t="s">
        <v>136</v>
      </c>
      <c r="E68" s="43" t="s">
        <v>72</v>
      </c>
      <c r="F68" s="43"/>
    </row>
    <row r="69" spans="1:6" ht="38.25">
      <c r="A69" s="25" t="s">
        <v>141</v>
      </c>
      <c r="B69" s="24" t="s">
        <v>142</v>
      </c>
      <c r="C69" s="38" t="s">
        <v>70</v>
      </c>
      <c r="D69" s="38" t="s">
        <v>136</v>
      </c>
      <c r="E69" s="43" t="s">
        <v>72</v>
      </c>
      <c r="F69" s="43"/>
    </row>
    <row r="71" spans="1:6" ht="12.6" customHeight="1">
      <c r="A71" s="2" t="s">
        <v>50</v>
      </c>
      <c r="B71" s="44" t="s">
        <v>94</v>
      </c>
      <c r="C71" s="44"/>
      <c r="D71" s="44"/>
      <c r="E71" s="44"/>
      <c r="F71" s="44"/>
    </row>
    <row r="72" spans="1:6" ht="19.350000000000001" customHeight="1">
      <c r="A72" s="2"/>
      <c r="B72" s="42" t="s">
        <v>95</v>
      </c>
      <c r="C72" s="42"/>
      <c r="D72" s="42"/>
      <c r="E72" s="42"/>
      <c r="F72" s="42"/>
    </row>
    <row r="73" spans="1:6">
      <c r="A73" s="2"/>
      <c r="B73" s="26" t="s">
        <v>96</v>
      </c>
      <c r="C73" s="26"/>
      <c r="D73" s="26"/>
      <c r="E73" s="26"/>
      <c r="F73" s="26"/>
    </row>
    <row r="74" spans="1:6">
      <c r="B74" t="s">
        <v>97</v>
      </c>
    </row>
    <row r="75" spans="1:6">
      <c r="A75" s="4" t="s">
        <v>98</v>
      </c>
      <c r="B75" t="s">
        <v>99</v>
      </c>
    </row>
    <row r="76" spans="1:6">
      <c r="B76" t="s">
        <v>100</v>
      </c>
    </row>
    <row r="78" spans="1:6">
      <c r="B78" s="27" t="s">
        <v>101</v>
      </c>
      <c r="C78" s="39" t="s">
        <v>102</v>
      </c>
      <c r="D78" s="39"/>
      <c r="E78" s="27" t="s">
        <v>103</v>
      </c>
      <c r="F78" s="27"/>
    </row>
    <row r="79" spans="1:6">
      <c r="B79" t="s">
        <v>97</v>
      </c>
    </row>
    <row r="80" spans="1:6" hidden="1">
      <c r="A80" s="2" t="s">
        <v>52</v>
      </c>
      <c r="B80" s="2" t="s">
        <v>104</v>
      </c>
    </row>
    <row r="81" spans="1:6" hidden="1"/>
    <row r="82" spans="1:6" ht="55.15" hidden="1" customHeight="1">
      <c r="A82" s="28" t="s">
        <v>65</v>
      </c>
      <c r="B82" s="29" t="s">
        <v>105</v>
      </c>
      <c r="C82" s="28" t="s">
        <v>106</v>
      </c>
      <c r="D82" s="28" t="s">
        <v>107</v>
      </c>
      <c r="E82" s="45" t="s">
        <v>108</v>
      </c>
      <c r="F82" s="45"/>
    </row>
    <row r="83" spans="1:6" hidden="1">
      <c r="A83" s="30">
        <v>1</v>
      </c>
      <c r="B83" s="13" t="s">
        <v>109</v>
      </c>
      <c r="C83" s="13"/>
      <c r="D83" s="13"/>
      <c r="E83" s="41"/>
      <c r="F83" s="41"/>
    </row>
    <row r="84" spans="1:6" hidden="1">
      <c r="A84" s="30">
        <v>2</v>
      </c>
      <c r="B84" s="13" t="s">
        <v>110</v>
      </c>
      <c r="C84" s="31"/>
      <c r="D84" s="13"/>
      <c r="E84" s="41"/>
      <c r="F84" s="41"/>
    </row>
    <row r="85" spans="1:6" hidden="1">
      <c r="A85" s="30">
        <v>3</v>
      </c>
      <c r="B85" s="13" t="s">
        <v>111</v>
      </c>
      <c r="C85" s="31"/>
      <c r="D85" s="13"/>
      <c r="E85" s="41"/>
      <c r="F85" s="41"/>
    </row>
    <row r="86" spans="1:6" hidden="1">
      <c r="A86" s="30">
        <v>4</v>
      </c>
      <c r="B86" s="13" t="s">
        <v>112</v>
      </c>
      <c r="C86" s="13"/>
      <c r="D86" s="13"/>
      <c r="E86" s="41"/>
      <c r="F86" s="41"/>
    </row>
    <row r="88" spans="1:6" ht="28.5" customHeight="1">
      <c r="A88" s="2" t="s">
        <v>52</v>
      </c>
      <c r="B88" s="42" t="s">
        <v>113</v>
      </c>
      <c r="C88" s="42"/>
      <c r="D88" s="42"/>
      <c r="E88" s="42"/>
      <c r="F88" s="42"/>
    </row>
    <row r="89" spans="1:6">
      <c r="B89" s="27" t="s">
        <v>101</v>
      </c>
      <c r="C89" s="39" t="s">
        <v>102</v>
      </c>
      <c r="D89" s="39"/>
      <c r="E89" s="27" t="s">
        <v>103</v>
      </c>
      <c r="F89" s="27"/>
    </row>
    <row r="90" spans="1:6">
      <c r="B90" s="19" t="s">
        <v>97</v>
      </c>
      <c r="C90" s="32"/>
      <c r="D90" s="32"/>
      <c r="E90" s="19"/>
      <c r="F90" s="19"/>
    </row>
    <row r="91" spans="1:6">
      <c r="A91" s="2" t="s">
        <v>54</v>
      </c>
      <c r="B91" s="40" t="s">
        <v>114</v>
      </c>
      <c r="C91" s="40"/>
      <c r="D91" s="40"/>
      <c r="E91" s="40"/>
      <c r="F91" s="40"/>
    </row>
    <row r="92" spans="1:6">
      <c r="A92" s="2"/>
      <c r="B92" s="33" t="s">
        <v>115</v>
      </c>
      <c r="C92" s="37" t="s">
        <v>119</v>
      </c>
      <c r="D92" s="37" t="s">
        <v>120</v>
      </c>
      <c r="E92" s="33"/>
      <c r="F92" s="33"/>
    </row>
    <row r="93" spans="1:6">
      <c r="B93" s="36" t="s">
        <v>116</v>
      </c>
      <c r="C93" s="35">
        <v>1</v>
      </c>
      <c r="D93" s="35">
        <v>3262.35</v>
      </c>
      <c r="E93" s="34"/>
      <c r="F93" s="34"/>
    </row>
    <row r="94" spans="1:6">
      <c r="B94" s="19"/>
      <c r="C94" s="32"/>
      <c r="D94" s="32"/>
      <c r="E94" s="19"/>
      <c r="F94" s="19"/>
    </row>
    <row r="95" spans="1:6">
      <c r="B95" s="19"/>
      <c r="C95" s="32"/>
      <c r="D95" s="32"/>
      <c r="E95" s="19"/>
      <c r="F95" s="19"/>
    </row>
    <row r="96" spans="1:6">
      <c r="B96" t="s">
        <v>117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89:D89"/>
    <mergeCell ref="B91:F91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5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2020-03-19T05:00:00Z</cp:lastPrinted>
  <dcterms:created xsi:type="dcterms:W3CDTF">2006-09-16T00:00:00Z</dcterms:created>
  <dcterms:modified xsi:type="dcterms:W3CDTF">2020-03-19T05:00:17Z</dcterms:modified>
  <dc:language>ru-RU</dc:language>
</cp:coreProperties>
</file>