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<sst xmlns="http://schemas.openxmlformats.org/spreadsheetml/2006/main" count="172" uniqueCount="122">
  <si>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</si>
  <si>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</si>
  <si>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</si>
  <si>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</si>
  <si>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42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</si>
  <si>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</si>
  <si>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</si>
  <si>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</si>
  <si>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</si>
  <si>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</si>
  <si>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</si>
  <si>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</si>
  <si>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</si>
  <si>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</si>
  <si>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</si>
  <si>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</si>
  <si>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</si>
  <si>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</si>
  <si>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</si>
  <si>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</si>
  <si>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</si>
  <si>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42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</si>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</sst>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9"/>
  <sheetViews>
    <sheetView tabSelected="1" topLeftCell="A69" workbookViewId="0">
      <selection activeCell="D87" sqref="D87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s="1" t="s">
        <v>0</v>
      </c>
    </row>
    <row r="2" spans="1:5">
      <c r="B2" s="37" t="s">
        <v>1</v>
      </c>
      <c r="C2" s="37"/>
      <c r="D2" s="37"/>
      <c r="E2" s="37"/>
    </row>
    <row r="3" spans="1:5">
      <c r="B3" s="37" t="s">
        <v>2</v>
      </c>
      <c r="C3" s="37"/>
      <c r="D3" s="37"/>
      <c r="E3" s="37"/>
    </row>
    <row r="4" spans="1:5">
      <c r="B4" s="37" t="s">
        <v>3</v>
      </c>
      <c r="C4" s="37"/>
      <c r="D4" s="37"/>
      <c r="E4" s="37"/>
    </row>
    <row r="5" spans="1:5">
      <c r="B5" s="37" t="s">
        <v>4</v>
      </c>
      <c r="C5" s="37"/>
      <c r="D5" s="37"/>
      <c r="E5" s="37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121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38" t="s">
        <v>21</v>
      </c>
      <c r="D14" s="38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16</v>
      </c>
    </row>
    <row r="17" spans="1:6">
      <c r="A17" s="3" t="s">
        <v>26</v>
      </c>
      <c r="B17" s="3" t="s">
        <v>27</v>
      </c>
      <c r="D17">
        <v>898.47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169722.28</v>
      </c>
    </row>
    <row r="22" spans="1:6" ht="45">
      <c r="B22" s="6" t="s">
        <v>33</v>
      </c>
      <c r="C22" s="7">
        <v>143489.63</v>
      </c>
    </row>
    <row r="23" spans="1:6" ht="24.6" customHeight="1">
      <c r="B23" s="8" t="s">
        <v>34</v>
      </c>
      <c r="C23" s="9">
        <v>68.7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39" t="s">
        <v>42</v>
      </c>
      <c r="C30" s="39"/>
      <c r="D30" s="39"/>
      <c r="E30" s="39" t="s">
        <v>43</v>
      </c>
      <c r="F30" s="39"/>
    </row>
    <row r="31" spans="1:6">
      <c r="A31" s="11" t="s">
        <v>44</v>
      </c>
      <c r="B31" s="39"/>
      <c r="C31" s="39"/>
      <c r="D31" s="39"/>
      <c r="E31" s="39"/>
      <c r="F31" s="39"/>
    </row>
    <row r="32" spans="1:6" ht="20.100000000000001" customHeight="1">
      <c r="A32" s="12" t="s">
        <v>5</v>
      </c>
      <c r="B32" s="40" t="s">
        <v>45</v>
      </c>
      <c r="C32" s="40"/>
      <c r="D32" s="40"/>
      <c r="E32" s="41">
        <v>19993.169999999998</v>
      </c>
      <c r="F32" s="41"/>
    </row>
    <row r="33" spans="1:7" ht="70.150000000000006" customHeight="1">
      <c r="A33" s="13" t="s">
        <v>17</v>
      </c>
      <c r="B33" s="42" t="s">
        <v>46</v>
      </c>
      <c r="C33" s="42"/>
      <c r="D33" s="42"/>
      <c r="E33" s="41">
        <v>138325.32</v>
      </c>
      <c r="F33" s="41"/>
    </row>
    <row r="34" spans="1:7" ht="20.100000000000001" hidden="1" customHeight="1">
      <c r="A34" s="13" t="s">
        <v>28</v>
      </c>
      <c r="B34" s="42" t="s">
        <v>47</v>
      </c>
      <c r="C34" s="42"/>
      <c r="D34" s="42"/>
      <c r="E34" s="41"/>
      <c r="F34" s="41"/>
    </row>
    <row r="35" spans="1:7" hidden="1">
      <c r="A35" s="13" t="s">
        <v>38</v>
      </c>
      <c r="B35" s="40" t="s">
        <v>48</v>
      </c>
      <c r="C35" s="40"/>
      <c r="D35" s="40"/>
      <c r="E35" s="41"/>
      <c r="F35" s="41"/>
    </row>
    <row r="36" spans="1:7" ht="29.85" hidden="1" customHeight="1">
      <c r="A36" s="13" t="s">
        <v>49</v>
      </c>
      <c r="B36" s="42" t="s">
        <v>50</v>
      </c>
      <c r="C36" s="42"/>
      <c r="D36" s="42"/>
      <c r="E36" s="41"/>
      <c r="F36" s="41"/>
    </row>
    <row r="37" spans="1:7" ht="22.5" hidden="1" customHeight="1">
      <c r="A37" s="13" t="s">
        <v>51</v>
      </c>
      <c r="B37" s="42" t="s">
        <v>52</v>
      </c>
      <c r="C37" s="42"/>
      <c r="D37" s="42"/>
      <c r="E37" s="41"/>
      <c r="F37" s="41"/>
    </row>
    <row r="38" spans="1:7" ht="21.6" hidden="1" customHeight="1">
      <c r="A38" s="13" t="s">
        <v>53</v>
      </c>
      <c r="B38" s="42" t="s">
        <v>54</v>
      </c>
      <c r="C38" s="42"/>
      <c r="D38" s="42"/>
      <c r="E38" s="41"/>
      <c r="F38" s="41"/>
    </row>
    <row r="39" spans="1:7" ht="26.45" hidden="1" customHeight="1">
      <c r="A39" s="13" t="s">
        <v>55</v>
      </c>
      <c r="B39" s="42" t="s">
        <v>56</v>
      </c>
      <c r="C39" s="42"/>
      <c r="D39" s="42"/>
      <c r="E39" s="41"/>
      <c r="F39" s="41"/>
    </row>
    <row r="40" spans="1:7" hidden="1">
      <c r="A40" s="13" t="s">
        <v>57</v>
      </c>
      <c r="B40" s="40" t="s">
        <v>58</v>
      </c>
      <c r="C40" s="40"/>
      <c r="D40" s="40"/>
      <c r="E40" s="41"/>
      <c r="F40" s="41"/>
    </row>
    <row r="41" spans="1:7" hidden="1">
      <c r="A41" s="13" t="s">
        <v>59</v>
      </c>
      <c r="B41" s="40" t="s">
        <v>60</v>
      </c>
      <c r="C41" s="40"/>
      <c r="D41" s="40"/>
      <c r="E41" s="41"/>
      <c r="F41" s="41"/>
    </row>
    <row r="42" spans="1:7" ht="25.35" customHeight="1">
      <c r="A42" s="13" t="s">
        <v>28</v>
      </c>
      <c r="B42" s="42" t="s">
        <v>61</v>
      </c>
      <c r="C42" s="42"/>
      <c r="D42" s="42"/>
      <c r="E42" s="43">
        <v>11403.79</v>
      </c>
      <c r="F42" s="43"/>
    </row>
    <row r="43" spans="1:7">
      <c r="A43" s="13"/>
      <c r="B43" s="40" t="s">
        <v>62</v>
      </c>
      <c r="C43" s="40"/>
      <c r="D43" s="40"/>
      <c r="E43" s="41">
        <f>SUM(E32:F42)</f>
        <v>169722.28</v>
      </c>
      <c r="F43" s="41"/>
      <c r="G43" s="14"/>
    </row>
    <row r="44" spans="1:7">
      <c r="A44" s="13"/>
      <c r="B44" s="40" t="s">
        <v>63</v>
      </c>
      <c r="C44" s="40"/>
      <c r="D44" s="40"/>
      <c r="E44" s="43">
        <f>C21</f>
        <v>169722.28</v>
      </c>
      <c r="F44" s="43"/>
      <c r="G44" s="14"/>
    </row>
    <row r="45" spans="1:7">
      <c r="A45" s="13"/>
      <c r="B45" s="40"/>
      <c r="C45" s="40"/>
      <c r="D45" s="40"/>
      <c r="E45" s="43"/>
      <c r="F45" s="43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4"/>
      <c r="F47" s="44"/>
    </row>
    <row r="48" spans="1:7">
      <c r="B48" s="45"/>
      <c r="C48" s="45"/>
      <c r="D48" s="45"/>
      <c r="E48" s="44"/>
      <c r="F48" s="44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6" t="s">
        <v>70</v>
      </c>
      <c r="F49" s="46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7" t="s">
        <v>74</v>
      </c>
      <c r="F50" s="47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7" t="s">
        <v>74</v>
      </c>
      <c r="F51" s="47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7" t="s">
        <v>74</v>
      </c>
      <c r="F52" s="47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7" t="s">
        <v>74</v>
      </c>
      <c r="F53" s="47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7" t="s">
        <v>74</v>
      </c>
      <c r="F54" s="47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7" t="s">
        <v>74</v>
      </c>
      <c r="F55" s="47"/>
    </row>
    <row r="56" spans="1:6" ht="38.25">
      <c r="A56" s="25" t="s">
        <v>53</v>
      </c>
      <c r="B56" s="24" t="s">
        <v>84</v>
      </c>
      <c r="C56" s="20" t="s">
        <v>72</v>
      </c>
      <c r="D56" s="20" t="s">
        <v>85</v>
      </c>
      <c r="E56" s="47" t="s">
        <v>74</v>
      </c>
      <c r="F56" s="47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7" t="s">
        <v>74</v>
      </c>
      <c r="F57" s="47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7" t="s">
        <v>74</v>
      </c>
      <c r="F58" s="47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7" t="s">
        <v>74</v>
      </c>
      <c r="F59" s="47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7" t="s">
        <v>74</v>
      </c>
      <c r="F60" s="47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7" t="s">
        <v>74</v>
      </c>
      <c r="F61" s="47"/>
    </row>
    <row r="63" spans="1:6" ht="12.6" customHeight="1">
      <c r="A63" s="2" t="s">
        <v>51</v>
      </c>
      <c r="B63" s="48" t="s">
        <v>97</v>
      </c>
      <c r="C63" s="48"/>
      <c r="D63" s="48"/>
      <c r="E63" s="48"/>
      <c r="F63" s="48"/>
    </row>
    <row r="64" spans="1:6" ht="17.100000000000001" customHeight="1">
      <c r="A64" s="2"/>
      <c r="B64" s="49" t="s">
        <v>98</v>
      </c>
      <c r="C64" s="49"/>
      <c r="D64" s="49"/>
      <c r="E64" s="49"/>
      <c r="F64" s="49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7" t="s">
        <v>104</v>
      </c>
      <c r="C70" s="50" t="s">
        <v>105</v>
      </c>
      <c r="D70" s="50"/>
      <c r="E70" s="27" t="s">
        <v>106</v>
      </c>
      <c r="F70" s="27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8" t="s">
        <v>66</v>
      </c>
      <c r="B74" s="29" t="s">
        <v>108</v>
      </c>
      <c r="C74" s="28" t="s">
        <v>109</v>
      </c>
      <c r="D74" s="28" t="s">
        <v>110</v>
      </c>
      <c r="E74" s="51" t="s">
        <v>111</v>
      </c>
      <c r="F74" s="51"/>
    </row>
    <row r="75" spans="1:6">
      <c r="A75" s="30">
        <v>1</v>
      </c>
      <c r="B75" s="13" t="s">
        <v>112</v>
      </c>
      <c r="C75" s="13">
        <v>28388.53</v>
      </c>
      <c r="D75" s="13">
        <v>26353.98</v>
      </c>
      <c r="E75" s="53">
        <v>25393.279999999999</v>
      </c>
      <c r="F75" s="53"/>
    </row>
    <row r="76" spans="1:6">
      <c r="A76" s="30">
        <v>2</v>
      </c>
      <c r="B76" s="13" t="s">
        <v>113</v>
      </c>
      <c r="C76" s="31">
        <v>47805.61</v>
      </c>
      <c r="D76" s="13">
        <v>44000.93</v>
      </c>
      <c r="E76" s="53">
        <v>45788.54</v>
      </c>
      <c r="F76" s="53"/>
    </row>
    <row r="77" spans="1:6">
      <c r="A77" s="30">
        <v>3</v>
      </c>
      <c r="B77" s="13" t="s">
        <v>114</v>
      </c>
      <c r="C77" s="31">
        <v>84539.01</v>
      </c>
      <c r="D77" s="13">
        <v>76954.740000000005</v>
      </c>
      <c r="E77" s="53">
        <v>90592.83</v>
      </c>
      <c r="F77" s="53"/>
    </row>
    <row r="78" spans="1:6">
      <c r="A78" s="30">
        <v>4</v>
      </c>
      <c r="B78" s="13" t="s">
        <v>115</v>
      </c>
      <c r="C78" s="13">
        <v>231034.91</v>
      </c>
      <c r="D78" s="13">
        <v>209015.1</v>
      </c>
      <c r="E78" s="53">
        <v>133863.96</v>
      </c>
      <c r="F78" s="53"/>
    </row>
    <row r="80" spans="1:6" ht="28.5" customHeight="1">
      <c r="A80" s="2" t="s">
        <v>55</v>
      </c>
      <c r="B80" s="49" t="s">
        <v>116</v>
      </c>
      <c r="C80" s="49"/>
      <c r="D80" s="49"/>
      <c r="E80" s="49"/>
      <c r="F80" s="49"/>
    </row>
    <row r="82" spans="1:6">
      <c r="B82" s="27" t="s">
        <v>104</v>
      </c>
      <c r="C82" s="50" t="s">
        <v>105</v>
      </c>
      <c r="D82" s="50"/>
      <c r="E82" s="27" t="s">
        <v>106</v>
      </c>
      <c r="F82" s="27"/>
    </row>
    <row r="83" spans="1:6">
      <c r="B83" s="19" t="s">
        <v>100</v>
      </c>
      <c r="C83" s="32"/>
      <c r="D83" s="32"/>
      <c r="E83" s="19"/>
      <c r="F83" s="19"/>
    </row>
    <row r="84" spans="1:6">
      <c r="A84" s="2" t="s">
        <v>57</v>
      </c>
      <c r="B84" s="52" t="s">
        <v>117</v>
      </c>
      <c r="C84" s="52"/>
      <c r="D84" s="52"/>
      <c r="E84" s="52"/>
      <c r="F84" s="52"/>
    </row>
    <row r="85" spans="1:6">
      <c r="A85" s="2"/>
      <c r="B85" s="33" t="s">
        <v>118</v>
      </c>
      <c r="C85" s="34"/>
      <c r="D85" s="34"/>
      <c r="E85" s="33"/>
      <c r="F85" s="33"/>
    </row>
    <row r="86" spans="1:6">
      <c r="B86" s="35" t="s">
        <v>119</v>
      </c>
      <c r="C86" s="36">
        <v>1</v>
      </c>
      <c r="D86" s="36">
        <v>65902.14</v>
      </c>
      <c r="E86" s="35"/>
      <c r="F86" s="35"/>
    </row>
    <row r="87" spans="1:6">
      <c r="B87" s="19"/>
      <c r="C87" s="32"/>
      <c r="D87" s="32"/>
      <c r="E87" s="19"/>
      <c r="F87" s="19"/>
    </row>
    <row r="88" spans="1:6">
      <c r="B88" s="19"/>
      <c r="C88" s="32"/>
      <c r="D88" s="32"/>
      <c r="E88" s="19"/>
      <c r="F88" s="19"/>
    </row>
    <row r="89" spans="1:6">
      <c r="B89" t="s">
        <v>120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13</cp:revision>
  <cp:lastPrinted>2018-04-20T17:39:18Z</cp:lastPrinted>
  <dcterms:created xsi:type="dcterms:W3CDTF">2006-09-16T00:00:00Z</dcterms:created>
  <dcterms:modified xsi:type="dcterms:W3CDTF">2019-03-28T10:38:39Z</dcterms:modified>
  <dc:language>ru-RU</dc:language>
</cp:coreProperties>
</file>